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C:\Users\gavinj\AppData\Local\Microsoft\Windows\INetCache\Content.Outlook\JGYF1JFG\"/>
    </mc:Choice>
  </mc:AlternateContent>
  <xr:revisionPtr revIDLastSave="0" documentId="8_{1105B1DA-E2C2-446A-A97C-2E543FC8255A}" xr6:coauthVersionLast="41" xr6:coauthVersionMax="41" xr10:uidLastSave="{00000000-0000-0000-0000-000000000000}"/>
  <bookViews>
    <workbookView xWindow="-120" yWindow="-120" windowWidth="38640" windowHeight="15840" activeTab="6" xr2:uid="{00000000-000D-0000-FFFF-FFFF00000000}"/>
  </bookViews>
  <sheets>
    <sheet name="LFD " sheetId="61" r:id="rId1"/>
    <sheet name="Medical Monitors" sheetId="65" r:id="rId2"/>
    <sheet name="IT Monitors" sheetId="66" r:id="rId3"/>
    <sheet name="Computing" sheetId="67" r:id="rId4"/>
    <sheet name="Projector" sheetId="68" r:id="rId5"/>
    <sheet name="Top 100 ExtendedCare " sheetId="54" r:id="rId6"/>
    <sheet name="     ExtendedCare     " sheetId="55" r:id="rId7"/>
  </sheets>
  <definedNames>
    <definedName name="_xlnm._FilterDatabase" localSheetId="6" hidden="1">'     ExtendedCare     '!$A$1:$G$1</definedName>
    <definedName name="_xlnm._FilterDatabase" localSheetId="0" hidden="1">'LFD '!$A$3:$P$190</definedName>
    <definedName name="_xlnm._FilterDatabase" localSheetId="5" hidden="1">'Top 100 ExtendedCare '!$A$1:$G$1</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34" i="61" l="1"/>
  <c r="L133" i="61"/>
  <c r="L132" i="61"/>
  <c r="L131" i="61"/>
  <c r="L130" i="61"/>
  <c r="L129" i="61"/>
  <c r="L123" i="61"/>
  <c r="L122" i="61"/>
  <c r="L121" i="61"/>
  <c r="L120" i="61"/>
  <c r="L117" i="61"/>
  <c r="L116" i="61"/>
  <c r="L113" i="61"/>
  <c r="L112" i="61"/>
</calcChain>
</file>

<file path=xl/sharedStrings.xml><?xml version="1.0" encoding="utf-8"?>
<sst xmlns="http://schemas.openxmlformats.org/spreadsheetml/2006/main" count="4609" uniqueCount="2132">
  <si>
    <t>Model Number</t>
  </si>
  <si>
    <t>Interface or Specs</t>
  </si>
  <si>
    <t>Brightness</t>
  </si>
  <si>
    <t>Bezel Color</t>
  </si>
  <si>
    <t>C.O.O.</t>
  </si>
  <si>
    <t>Warranty</t>
  </si>
  <si>
    <t>MSRP</t>
  </si>
  <si>
    <t>Quantity per Pallet</t>
  </si>
  <si>
    <t>Stand</t>
  </si>
  <si>
    <t>Speaker</t>
  </si>
  <si>
    <t>Short Desc</t>
  </si>
  <si>
    <t>Long Desc</t>
  </si>
  <si>
    <t>Carton Dimensions
(W x H x L)</t>
  </si>
  <si>
    <t>Packed Weight</t>
  </si>
  <si>
    <t>Commercial Lite LED backlit LCD TV , Public Display Mode</t>
  </si>
  <si>
    <t>350 nit</t>
  </si>
  <si>
    <t>Black</t>
  </si>
  <si>
    <t>Mexico</t>
  </si>
  <si>
    <t>2 Year Limited</t>
  </si>
  <si>
    <t>N/A</t>
  </si>
  <si>
    <r>
      <t xml:space="preserve">3 Year Warranty, UHD </t>
    </r>
    <r>
      <rPr>
        <b/>
        <i/>
        <sz val="12"/>
        <color indexed="8"/>
        <rFont val="Arial"/>
        <family val="2"/>
      </rPr>
      <t>(TV)</t>
    </r>
  </si>
  <si>
    <t>3 Year Limited</t>
  </si>
  <si>
    <t>400 nit</t>
  </si>
  <si>
    <r>
      <t>2 Year Warranty (</t>
    </r>
    <r>
      <rPr>
        <b/>
        <i/>
        <sz val="12"/>
        <color indexed="8"/>
        <rFont val="Arial"/>
        <family val="2"/>
      </rPr>
      <t>TV</t>
    </r>
    <r>
      <rPr>
        <b/>
        <sz val="12"/>
        <color indexed="8"/>
        <rFont val="Arial"/>
        <family val="2"/>
      </rPr>
      <t>)</t>
    </r>
  </si>
  <si>
    <t>32'' x 20.5'' x 5.6''</t>
  </si>
  <si>
    <t xml:space="preserve">OLED Large Format Monitor </t>
  </si>
  <si>
    <t>3 Year Warranty, FHD (OLED)</t>
  </si>
  <si>
    <t>Korea</t>
  </si>
  <si>
    <t xml:space="preserve"> </t>
  </si>
  <si>
    <t>55" FHD, OLED, 1 HDMI, DP, 1 RS232, IR Reciever, USB 2.0/ USB 3.0 (OLED Wallpaper)</t>
  </si>
  <si>
    <t>55" FHD, OLED, 1 HDMI, DP, 1 RS232, IR Reciever, USB 2.0, USB 3.0, Landscape &amp; Portrait, 18Hrs/7days (Moving Video Only</t>
  </si>
  <si>
    <t>54.4" x 32.8" x 9.9"</t>
  </si>
  <si>
    <t>48.9 lbs</t>
  </si>
  <si>
    <t>450 nit</t>
  </si>
  <si>
    <t xml:space="preserve">LED Backlit LCD Large Format Monitor </t>
  </si>
  <si>
    <r>
      <t xml:space="preserve">3 Year Warranty, UHD </t>
    </r>
    <r>
      <rPr>
        <b/>
        <i/>
        <sz val="12"/>
        <color indexed="8"/>
        <rFont val="Arial"/>
        <family val="2"/>
      </rPr>
      <t>(MNT Signage)</t>
    </r>
  </si>
  <si>
    <t>500 nit</t>
  </si>
  <si>
    <t>92.2" x 54.6" x 15.8"</t>
  </si>
  <si>
    <t>342.6 lbs</t>
  </si>
  <si>
    <t>86UM3C-B</t>
  </si>
  <si>
    <t>Web OS, HDMI, Display Port, DVI-D, RGB</t>
  </si>
  <si>
    <t>86" UHD, 350 nit, 3 HDMI, 1 DP, 1 DVI-D, 1 RS232, 1 RJ-45, 1 USB 3.0, SD Card</t>
  </si>
  <si>
    <t>81.6" x 55.3" x 11.6"</t>
  </si>
  <si>
    <t>159 lbs</t>
  </si>
  <si>
    <t>71.5'' x 44.2'' x 9''</t>
  </si>
  <si>
    <t>75" UHD, 350 nit, 3 HDMI, 1 DP, 1 DVI-D, 1 RS232, 1 RJ-45, 1 USB 3.0, SD Card</t>
  </si>
  <si>
    <t>75" UHD, 350 nit, 3 HDMI, 1 DP, 1 DVI-D, 1 RS232, 1 RJ-45, 1 USB 3.0, SD Card
IR Attached, Landscape&amp; Portrait, 24 hours/7day</t>
  </si>
  <si>
    <t>113 lbs</t>
  </si>
  <si>
    <t>ST-651T</t>
  </si>
  <si>
    <t>SP-5200</t>
  </si>
  <si>
    <t>55UH5C-B</t>
  </si>
  <si>
    <t xml:space="preserve">ST-201T </t>
  </si>
  <si>
    <t>55" UHD, 500 nit, 2 HDMI, 1 DP, 1 DVI, 1 RS232, 1 RJ-45 1 USB (3.0)</t>
  </si>
  <si>
    <t>55" UHD, 500 nit, 2 HDMI, 1 DP, 1 DVI, 1 RS232, 1 RJ-45, 1 USB 3.0
IR Attached, Landscape&amp; Portrait, 24 hours/7day</t>
  </si>
  <si>
    <t>52.4" x 31.8" x 6.7"</t>
  </si>
  <si>
    <t>46.2 lbs</t>
  </si>
  <si>
    <r>
      <t>3 Year Warranty (</t>
    </r>
    <r>
      <rPr>
        <b/>
        <i/>
        <sz val="12"/>
        <color indexed="8"/>
        <rFont val="Arial"/>
        <family val="2"/>
      </rPr>
      <t>MNT Signage)</t>
    </r>
  </si>
  <si>
    <t>65SM5KD-B</t>
  </si>
  <si>
    <t>Web OS, HDMI, Disply Port, DVI-D, RGB, Built-in Speakers</t>
  </si>
  <si>
    <t xml:space="preserve">65" FHD, 450 nit, 2 HDMI, 1 DP, 1 DVI, 1 RGB, 1 RS232, 1 RJ-45 1 USB, Built-in Speakers </t>
  </si>
  <si>
    <t>65" FHD, 450 nit, 2 HDMI, 1 DP, 1 DVI, 1 RGB, 1 RS232, 1 RJ-45, 1 USB 3.0
IR Attached, Landscape&amp; Portrait, 24 hours/7day, Built-in Speakers , No SD memory slot</t>
  </si>
  <si>
    <t>61.5" x 39.5" x 7.5"</t>
  </si>
  <si>
    <t>77 lbs</t>
  </si>
  <si>
    <t xml:space="preserve">55" FHD, 450 nit, 2 HDMI, 1 DP, 1 DVI, 1 RGB, 1 RS232, 1 RJ-45 1 USB, Built-in Speakers </t>
  </si>
  <si>
    <t>55" FHD, 450 nit, 2 HDMI, 1 DP, 1 DVI, 1 RGB, 1 RS232, 1 RJ-45, 1 USB 3.0
IR Attached, Landscape&amp; Portrait, 24 hours/7day, Built-in Speakers , No SD memory slot</t>
  </si>
  <si>
    <t>52.4" x 47.4" x 32"</t>
  </si>
  <si>
    <t>48 lbs</t>
  </si>
  <si>
    <t>Web OS, HDMI, Disply Port, DVI-D, RGB</t>
  </si>
  <si>
    <t>ST-492T</t>
  </si>
  <si>
    <t>SP-5000</t>
  </si>
  <si>
    <t>HDMI, Disply Port, DVI-D, RGB</t>
  </si>
  <si>
    <t>700 nit</t>
  </si>
  <si>
    <t>HDMI, DVI-D, RGB</t>
  </si>
  <si>
    <t>52.4'' x 32'' x 5.9''</t>
  </si>
  <si>
    <t xml:space="preserve">55" FHD, 350 nit, 2 HDMI, 1 DVI, 1 RGB, 1 RS232, 1 RJ-45 1 USB, Built-in Speakers  </t>
  </si>
  <si>
    <t xml:space="preserve">55" FHD, 350 nit, 2 HDMI, 1 DVI, 1 RGB, 1 RS232, 1 RJ-45 1 USB 
1 IR Reciever, Landscape&amp; Portrait, 18 hours/7day, Built-in Speakers </t>
  </si>
  <si>
    <t>47.1'' x 29.9'' x 5.3''</t>
  </si>
  <si>
    <t>41.2lbs</t>
  </si>
  <si>
    <t xml:space="preserve">49" FHD, 450 nit, 2 HDMI, 1 DP, 1 DVI, 1 RGB, 1 RS232, 1 RJ-45 1 USB, Built-in Speakers </t>
  </si>
  <si>
    <t>49" FHD, 450 nit, 2 HDMI, 1 DP, 1 DVI, 1 RGB, 1 RS232, 1 RJ-45, 1 USB 3.0
IR Attached, Landscape&amp; Portrait, 24 hours/7day, Built-in Speakers , No SD memory slot</t>
  </si>
  <si>
    <t>ST-432T</t>
  </si>
  <si>
    <t>42SH7DB-M</t>
  </si>
  <si>
    <t xml:space="preserve">42" FHD, 700 nit, 1 HDMI, 1 DP, 1 DVI, 1 RGB, 1 RS232, 1 RJ-45 1 USB </t>
  </si>
  <si>
    <t>42" FHD, 700 nit, 1 HDMI, 1 DP, 1 DVI, 1 RGB, 1 RS232, 1 RJ-45, 1 USB 3.0
IR Attached, Landscape&amp; Portrait, 24 hours/7day</t>
  </si>
  <si>
    <t>41.1'' x 24.4'' x 4.4''</t>
  </si>
  <si>
    <t>33.5lbs</t>
  </si>
  <si>
    <t>Web OS, HDMI, DVI-D, RGB, Built-in Speakers</t>
  </si>
  <si>
    <t>ST-322T</t>
  </si>
  <si>
    <t>31.9'' x 20.1'' x 5.2''</t>
  </si>
  <si>
    <t>14.3lbs</t>
  </si>
  <si>
    <t xml:space="preserve">32" FHD, 450 nit, 2 HDMI, 1 DP, 1 DVI, 1 RGB, 1 RS232, 1 RJ-45 1 USB, Built-in Speakers </t>
  </si>
  <si>
    <t>32" FHD, 450 nit, 2 HDMI, 1 DP, 1 DVI, 1 RGB, 1 RS232, 1 RJ-45, 1 USB 3.0
IR Attached, Landscape&amp; Portrait, 24 hours/7day, Built-in Speakers , No SD memory slot</t>
  </si>
  <si>
    <t>22SM3B-B</t>
  </si>
  <si>
    <t>250 nit</t>
  </si>
  <si>
    <t>China</t>
  </si>
  <si>
    <t>22.7'' x 4.8'' x 14.5''</t>
  </si>
  <si>
    <t>9.7lbs</t>
  </si>
  <si>
    <t>Out Door / Semi-Out Door</t>
  </si>
  <si>
    <t>HDMI (2), Display Port, DVI-D</t>
  </si>
  <si>
    <t>3000 nit</t>
  </si>
  <si>
    <t>HDMI(1), Display Port, DVI-D</t>
  </si>
  <si>
    <t>49" FHD Out-door set, Typical 2,500 nit, 2 HDMI, 1 DP, 1 DVI, 1 RS232, 1 RJ-45, 1 USB,1 IR Reciever, Landscape&amp; Portrait, 24 hours/7day</t>
  </si>
  <si>
    <t>47.1'' x 29.4'' x 9''</t>
  </si>
  <si>
    <t>33 lbs</t>
  </si>
  <si>
    <t>Touch</t>
  </si>
  <si>
    <t>55TC3D-B</t>
  </si>
  <si>
    <t>HDMI (3), DP, DVI-D</t>
  </si>
  <si>
    <t>55.5" x 34.7" x 8.1"</t>
  </si>
  <si>
    <t>80 lbs</t>
  </si>
  <si>
    <t>75TC3D-B</t>
  </si>
  <si>
    <t>183 lbs</t>
  </si>
  <si>
    <t>Stretch</t>
  </si>
  <si>
    <t>86BH5C-B</t>
  </si>
  <si>
    <t>Web OS, HDMI (3), Display Port, DVI-D</t>
  </si>
  <si>
    <t>86" UHD Ultra stretch, 500 nit, 3 HDMI, 1 DP, 1 DVI, 1 RS232, 1 RJ-45, 1 USB 3.0, 1 USB 2.0</t>
  </si>
  <si>
    <t>86" UHD Ultra Stretch, 500 nit, 3 HDMI, 1 DP, 1 DVI, 1 RS232, 1 RJ-45, 1 USB 3.0, 1 USB 2.0, ,1 IR Reciever, Landscape&amp; Portrait, 24 hours/7day</t>
  </si>
  <si>
    <t>90.2'' x 23.8'' x 9''</t>
  </si>
  <si>
    <t>77.6lbs</t>
  </si>
  <si>
    <t>88BH7D-B</t>
  </si>
  <si>
    <t>88" UHD Ultra stretch, 700 nit, 3 HDMI, 1 DP, 1 DVI, 1 RS232, 1 RJ-45, 1 USB 3.0, 1 USB 2.0</t>
  </si>
  <si>
    <t>86" UHD Ultra Stretch, 700 nit, 3 HDMI, 1 DP, 1 DVI, 1 RS232, 1 RJ-45, 1 USB 3.0, 1 USB 2.0, ,1 IR Reciever, Landscape&amp; Portrait, 24 hours/7day</t>
  </si>
  <si>
    <t>119 lbs</t>
  </si>
  <si>
    <t>Multi Vision (Video Wall)</t>
  </si>
  <si>
    <t>55VH7B-A</t>
  </si>
  <si>
    <t>53.3'' x 33.7'' x 10.4''</t>
  </si>
  <si>
    <t>66.5lbs</t>
  </si>
  <si>
    <t>55" FHD Video-Wal, 0.9mm (T/B/L/R even bezel), 500 nit, 1 HDMI, 1 DP, 1 DVI, 1 RGB, 1 RS232, 1 RJ-45, 1 USB,1 IR Reciever, Landscape&amp; Portrait, 24 hours/7day</t>
  </si>
  <si>
    <t>55.1lbs</t>
  </si>
  <si>
    <t>49" FHD, 450 nit, Video-Wall,  3.5 mm bezel to bezel, 1 HDMI, 1 DP, 1 DVI, 1 RGB, 1 RS232, 1 RJ-45, 1 USB 
IR Reciever, Landscape&amp; Portrait, 24 hours/7day</t>
  </si>
  <si>
    <t>47.8'' x 30.6'' x 10.4''</t>
  </si>
  <si>
    <t>50.3lbs</t>
  </si>
  <si>
    <t>47.8"x 30.6" x 10.4"</t>
  </si>
  <si>
    <t>51.9 lbs</t>
  </si>
  <si>
    <t>Monitor Accessory</t>
  </si>
  <si>
    <t>1 Year Limited</t>
  </si>
  <si>
    <t>PL-D860</t>
  </si>
  <si>
    <t>Pillar frame for 86BH5C (Double side)</t>
  </si>
  <si>
    <t>PL-F860</t>
  </si>
  <si>
    <t>Pillar frame for 86BH5C (Four side)</t>
  </si>
  <si>
    <t>34.4" x 92.7" x 25.7"</t>
  </si>
  <si>
    <t>359.5 lbs</t>
  </si>
  <si>
    <t>PL-S860</t>
  </si>
  <si>
    <t>Pillar frame for 86BH5C (Single side)</t>
  </si>
  <si>
    <t>26.2" x 89.4" x 15.7"</t>
  </si>
  <si>
    <t>254.19 lbs</t>
  </si>
  <si>
    <t>AD Board for 49WFB-N</t>
  </si>
  <si>
    <t>SP-2100</t>
  </si>
  <si>
    <r>
      <t>Speakers f</t>
    </r>
    <r>
      <rPr>
        <sz val="13"/>
        <color indexed="8"/>
        <rFont val="Arial"/>
        <family val="2"/>
      </rPr>
      <t>or LS33A/LS35A/LS55A/LS75</t>
    </r>
  </si>
  <si>
    <t>Speakers for SE3B/SM5B</t>
  </si>
  <si>
    <t>Optional Speakers</t>
  </si>
  <si>
    <t>Optional Speakers for SE3B-B/SM5B-B</t>
  </si>
  <si>
    <t>11.1" X 7.32" X 6.69</t>
  </si>
  <si>
    <t>1.83lbs</t>
  </si>
  <si>
    <t>Speakers for UH5</t>
  </si>
  <si>
    <t>Optional Speakers for UH5B</t>
  </si>
  <si>
    <t>Stand for 55/49UH5</t>
  </si>
  <si>
    <t>Stand for 65LS33A/65UH5</t>
  </si>
  <si>
    <t>Stand for 32SE/SM</t>
  </si>
  <si>
    <t>Optional Stand</t>
  </si>
  <si>
    <t>21.7" X 6.0" X 13.0"</t>
  </si>
  <si>
    <t>3.09lbs</t>
  </si>
  <si>
    <t>Stand for 43SE/SM</t>
  </si>
  <si>
    <t>26.6" X 6.0" X 11.8"</t>
  </si>
  <si>
    <t>8.38lbs</t>
  </si>
  <si>
    <t>Stand for 49SE/SM</t>
  </si>
  <si>
    <t>32.8" X 7.1" X 14.3"</t>
  </si>
  <si>
    <t>9.92lbs</t>
  </si>
  <si>
    <t>ST-652T</t>
  </si>
  <si>
    <t>Stand for 55&amp;65SE/SM</t>
  </si>
  <si>
    <t>33.5" X 7.1" X 13.6"</t>
  </si>
  <si>
    <t>14.33lbs</t>
  </si>
  <si>
    <t>ST-750X</t>
  </si>
  <si>
    <t>Stand for 75XE3C</t>
  </si>
  <si>
    <t>Touch Overlay Kit</t>
  </si>
  <si>
    <t>KT-OPSA</t>
  </si>
  <si>
    <t>OPS KIT for LS75/SH7DB/SM5/UH5/55VH7B/55VM5B</t>
  </si>
  <si>
    <t>OPS Kit</t>
  </si>
  <si>
    <t>OPS KIT for LS75A/SH7DB/SM5B/SM5KB/UH5B/55VH7B/55VM5B</t>
  </si>
  <si>
    <t>12.4" X 4.9" X 14.1"</t>
  </si>
  <si>
    <t>2.64lbs</t>
  </si>
  <si>
    <t>AN-WF500</t>
  </si>
  <si>
    <t>Wifi Dongle for LS75A/SE3B/SE3KB</t>
  </si>
  <si>
    <t>Wi-Fi &amp; Bluetooth adapter</t>
  </si>
  <si>
    <t>Wi-Fi &amp; Bluetooth adapter, USB2.0 64/128 bit WEP, WPA, WPA2, TKIP,AES. WPS Security for 98LS95A, LS75A and SE3B</t>
  </si>
  <si>
    <t>64 mm x 43.1mm x 11 mm
2.5" X 1.7" X 0.4"</t>
  </si>
  <si>
    <t>21.46g
.05 lbs</t>
  </si>
  <si>
    <t xml:space="preserve">Remotes </t>
  </si>
  <si>
    <t>HOSPSTRC02</t>
  </si>
  <si>
    <t>Remote Control</t>
  </si>
  <si>
    <t xml:space="preserve">Digital Audio Video Products </t>
  </si>
  <si>
    <t>2D, WiFi, 8 content partners</t>
  </si>
  <si>
    <t>China/Indonesia</t>
  </si>
  <si>
    <t>73.6" x 50" x 11.2"</t>
  </si>
  <si>
    <t>90" x 9.3" x 34"</t>
  </si>
  <si>
    <t>26.3" x 89.3" x 12.2"</t>
  </si>
  <si>
    <t>253 lbs</t>
  </si>
  <si>
    <t>4lbs</t>
  </si>
  <si>
    <t>8 " x 12 " x 5.8"</t>
  </si>
  <si>
    <t>2.5 lbs</t>
  </si>
  <si>
    <t>13." x 13.2" x 5"</t>
  </si>
  <si>
    <t xml:space="preserve">14" x 3 " x 7,6" </t>
  </si>
  <si>
    <t>126 lbs</t>
  </si>
  <si>
    <t>18.3" x 52" x 26.6"</t>
  </si>
  <si>
    <t>57 lbs</t>
  </si>
  <si>
    <t>14" x 12" x 5"</t>
  </si>
  <si>
    <t>5 Lbs</t>
  </si>
  <si>
    <t>HDMI (2), DP, USB 2.0, USB 3.0,  RS232C in/out, RJ45 in, IR in</t>
  </si>
  <si>
    <t>Sigage webOS box</t>
  </si>
  <si>
    <t>1 RR 1 Side HDMI., Component, RJ-45 / 2 pole stand</t>
  </si>
  <si>
    <t>49XS2E-B</t>
  </si>
  <si>
    <t>WP320</t>
  </si>
  <si>
    <t>26 lbs</t>
  </si>
  <si>
    <t>52.3" x 31.8" x 6.7"</t>
  </si>
  <si>
    <t>TSP510-M</t>
  </si>
  <si>
    <t>14.13" x  12.3" x 5"</t>
  </si>
  <si>
    <t>4.3 lbs</t>
  </si>
  <si>
    <t>71 lbs</t>
  </si>
  <si>
    <t>99 lbs</t>
  </si>
  <si>
    <t>55TA3E-B</t>
  </si>
  <si>
    <t>HDMI (2), DP, DVI-D, RGB, Audio In, USB 3.0</t>
  </si>
  <si>
    <t>HDMI (2), DP, DVI-D, RGB, Audio In, USB 3.0, S232C In/out, RJ45 In, IR Receiver In, Pixer Sensor In</t>
  </si>
  <si>
    <t>HDMI (2), DP, DVI-D, RGB, Audio In, USB 3.0, S232C In/out, RJ45 In, IR Receiver In, Pixer Sensor In, 50,000 Hrs/ 24 hrs.,DP, Audio Out, Landscape &amp; Portrait</t>
  </si>
  <si>
    <t>ST-491X</t>
  </si>
  <si>
    <t>Stand for 49XEB3E (1 x1)</t>
  </si>
  <si>
    <t>34.5" x 28.2" x 20"</t>
  </si>
  <si>
    <t>ST-493X</t>
  </si>
  <si>
    <t>Stand for 49XEB3E (1 x3)</t>
  </si>
  <si>
    <t xml:space="preserve">90" x 28" x 20" </t>
  </si>
  <si>
    <t>154 lbs</t>
  </si>
  <si>
    <t>KT-T55E</t>
  </si>
  <si>
    <t>Touch overlay Kit for 55SM5(K)D/E, 55SE3(K)D/E</t>
  </si>
  <si>
    <t xml:space="preserve">55" x 34" x 6 " </t>
  </si>
  <si>
    <t>KT-PS</t>
  </si>
  <si>
    <t>Circuit Breaker &amp; Surge Suppressor (49XEB3E)</t>
  </si>
  <si>
    <t>Circuit Breaker &amp; Surge Suppressor</t>
  </si>
  <si>
    <t>Software</t>
  </si>
  <si>
    <t>13 month from date license issue</t>
  </si>
  <si>
    <t>LWLD</t>
  </si>
  <si>
    <t>Supersign Control +</t>
  </si>
  <si>
    <t xml:space="preserve">LPBD </t>
  </si>
  <si>
    <t>SuperSign Video calibration</t>
  </si>
  <si>
    <t>32SM5KE-B</t>
  </si>
  <si>
    <t>49SM5KE-B</t>
  </si>
  <si>
    <t>55SM5KE-B</t>
  </si>
  <si>
    <t>ACC-CC-EF5E</t>
  </si>
  <si>
    <t>HDMI, DP, USB 2.0 (2), RS232C In/out, RJ45 In/out, IR In</t>
  </si>
  <si>
    <t>Curvature Calibrator 55EF5E</t>
  </si>
  <si>
    <t>Optional Accessory for 55EF5E OLED Signage</t>
  </si>
  <si>
    <t>Supported Curvature: Up to 1,000R(Concave/Convex)</t>
  </si>
  <si>
    <t>53 lbs</t>
  </si>
  <si>
    <t>75" x 28" x 30"</t>
  </si>
  <si>
    <t>111 lbs</t>
  </si>
  <si>
    <t>55SE3KE-B</t>
  </si>
  <si>
    <t>HDMI (3), DVI-D, RGB, Built-in Speakers</t>
  </si>
  <si>
    <t>TBD</t>
  </si>
  <si>
    <t>55EJ5E-B</t>
  </si>
  <si>
    <t>65EJ5E-B</t>
  </si>
  <si>
    <t>HDMI, DP, USB , RS232C In/out, RJ45</t>
  </si>
  <si>
    <t>55" FHD Video-Wal,0.9mm even panel bezel* and 1.8mm BtB(Bezel to Bezel)**, 700 nit, 1 HDMI, 1 DP, 1 DVI, 1 RGB, 1 RS232, 1 RJ-45, 1 USB,1 IR Reciever, Landscape&amp; Portrait, 24 hours/7day</t>
  </si>
  <si>
    <t xml:space="preserve">22" FHD, 250 nit, 1 HDMI, 1 RGB, 1 RS232, 1 USB, Built-in Speakers </t>
  </si>
  <si>
    <t xml:space="preserve">22" FHD, 250 nit, 1 HDMI, 1 RGB, 1 RS232, 1 USB (3.0)
IR Built-in, Landscape&amp; Portrait, 18 hours/7day,Built-in Speakers </t>
  </si>
  <si>
    <t>65" UHD, OLED, 1 HDMI, DP, 1 RS232, IR Reciever, USB 2.0/ USB 3.0 (OLED Wallpaper)</t>
  </si>
  <si>
    <t>65" UHD, OLED, 1 HDMI, DP, 1 RS232, IR Reciever, USB 2.0, USB 3.0, Landscape &amp; Portrait, 18Hrs/7days (Moving Video Only</t>
  </si>
  <si>
    <t>HDMI (3), USB , HDMI/HDCP Input, RS-232C, RJ45</t>
  </si>
  <si>
    <t>HDMI , USB, RGB, Web OS, HDMI, RGB</t>
  </si>
  <si>
    <t>ST-60UL3RB</t>
  </si>
  <si>
    <t>ST-70UL3DT</t>
  </si>
  <si>
    <t>Stand for 60UL3E-B</t>
  </si>
  <si>
    <t>Stand for 70UL3E-T</t>
  </si>
  <si>
    <t>HDMI (3), DP, DVI-D, Audio, USB 2.0 (2)</t>
  </si>
  <si>
    <t>86UH5E-B</t>
  </si>
  <si>
    <t>HDMI (3), DP, DVI-D, Audio, USB 2.0 (2)DP, Audio (Off/Fixed/Variable), IPS</t>
  </si>
  <si>
    <t>HDMI (3), DP, DVI-D, Audio, USB 2.0 (2)DP, Audio (Off/Fixed/Variable),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</si>
  <si>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75UH5E-B</t>
  </si>
  <si>
    <t>1136lbs</t>
  </si>
  <si>
    <t>32TA3E-B</t>
  </si>
  <si>
    <t>HDMI (2), DP, DVI-D, RGB, Audio In, USB 3.0, DP, Audio Out, RS232C In/out, RJ45 In, IR Receiver In, Pixer Sensor In (SM5K Series Panel), IPS</t>
  </si>
  <si>
    <t xml:space="preserve">HDMI (2), DP, DVI-D, RGB, Audio In, USB 3.0, DP, Audio Out, RS232C In/out, RJ45 In, IR Receiver In, Pixer Sensor In, 24 Hrs (50,000), Portrait &amp; Landscape, Temperature Sensor, Auto Brightness Sensor, Tile Mode (Up to 15x15), Natural Mode @Tile Mode, ISM Method, DPM Select, Energy Saving, Smart Energy Saving, File Play with USB, PIP/PBP (2), Internal Memory 8GB (System 4GB + Available 4GB),
Wi-Fi Built-in (802.11n combo), USB Cloning, Easy Brightness Control, IDB App. (Whiteboard App.), Fail Over, Mirroring, SoftAP, Beacon, Embedded Template, Built-in Speaker (10W+10W), Crestron ConnectedⓇ**
</t>
  </si>
  <si>
    <t xml:space="preserve">33.5" x 22" x 6" </t>
  </si>
  <si>
    <t>HDMI (2), DP, DVI-D, RGB, Audio, USB 2.0</t>
  </si>
  <si>
    <t>53'' x 33.7'' x 10.4''</t>
  </si>
  <si>
    <t>Video Wall Bundle (Peerless)</t>
  </si>
  <si>
    <t>Video Wall Bundle (Crimson)</t>
  </si>
  <si>
    <t>Speakers for LS33A/LS35A/LS55A/LS75</t>
  </si>
  <si>
    <t>2500 nit</t>
  </si>
  <si>
    <t>55VH7E-A</t>
  </si>
  <si>
    <t>32LT340CBUB</t>
  </si>
  <si>
    <t>240 nit</t>
  </si>
  <si>
    <t>13.4lbs</t>
  </si>
  <si>
    <t>Transparent55" FHD, OLED, 1 HDMI, DP, 1 RS232, USB 2.0/ USB 3.0 (OLED Wallpaper)</t>
  </si>
  <si>
    <t>65UH5E-B</t>
  </si>
  <si>
    <t>HDMI (2) , USB , RS232C , RJ45  (RGB Panel)</t>
  </si>
  <si>
    <t>65" UHD, 500 nit, 1 HDMI, 1 DP, 1 DVI, 1 RGB, 1 RS232, 1 RJ-45 1 USB (3.0) (Web Os 4.0) ,</t>
  </si>
  <si>
    <t>65" UHD, 500 nit, 1 HDMI, 1 DP, 1 DVI, 1 RGB, 1 RS232, 1 RJ-45, 1 USB 3.0(Web OS 4.0), RGB Panel , 28% Haze
IR Attached, Landscape&amp; Portrait, 24 hours/7day</t>
  </si>
  <si>
    <t>53" x 36" x 8"</t>
  </si>
  <si>
    <t>47 lbs</t>
  </si>
  <si>
    <t>Peerless Mount SKU : DS-VW775</t>
  </si>
  <si>
    <t>WP400</t>
  </si>
  <si>
    <t>Sigage webOS box (4.0)  (UHD OUTPUT)</t>
  </si>
  <si>
    <t>Sigage webOS box (4.0)</t>
  </si>
  <si>
    <t>4.4 lbs</t>
  </si>
  <si>
    <t>55UH5E-B</t>
  </si>
  <si>
    <t>47.3 lbs</t>
  </si>
  <si>
    <t>49VL5F-A</t>
  </si>
  <si>
    <t>49VM5E-A</t>
  </si>
  <si>
    <t>55VM5E-A</t>
  </si>
  <si>
    <t>4000 nit</t>
  </si>
  <si>
    <t>55" FHD Video-Wall, 0.9mm even panel bezel* and 1.8mm BtB(Bezel to Bezel)**, 1 HDMI, 1 DP, 1 DVI, 1 RGB, 2 USB, 700 nit</t>
  </si>
  <si>
    <t>55" FHD Video-Wall, 0.44mm even panel bezel* and .88mm BtB(Bezel to Bezel)** 2 HDMI, DP, DVI-D, RGB, Audio, USB 2.0, RS232C In/out, RJ45 In/out, IR In, 700 nit</t>
  </si>
  <si>
    <t>55" FHD Video-Wall, 0.9mm even panel bezel* and 1.8mm BtB(Bezel to Bezel)**, 1 HDMI, 1 DP, 1 DVI, 1 RGB, 2 USB , 500 nit</t>
  </si>
  <si>
    <t>49" FHD Video-Wall, 3.5mm BtB(Bezel to Bezel), 1 HDMI, 1 DP, 1 DVI, 1 RGB, 1 RS232, 1 RJ-45, 1 USB , 450 nit</t>
  </si>
  <si>
    <t>49" FHD Video-Wall, 0.9mm even panel bezel* and 1.8mm BtB(Bezel to Bezel)**, 1 HDMI, 1 DP, 1 DVI, 1 RGB, 2 USB (1.8mm)</t>
  </si>
  <si>
    <t>49" FHD Video-Wal, Bezel :  0.9mm even panel bezel* and 1.8mm BtB(Bezel to Bezel)**, 500 nit, 1 HDMI, 1 DP, 1 DVI, 1 RGB, 1 RS232, 1 RJ-45, 1 USB,1 IR Reciever, Landscape&amp; Portrait, 24 hours/7day</t>
  </si>
  <si>
    <t>55" UHD, 500 nit, 1 HDMI, 1 DP, 1 DVI, 1 RGB, 1 RS232, 1 RJ-45 1 USB (3.0) (Web Os 4.0) ,</t>
  </si>
  <si>
    <t>55" UHD, 500 nit, 1 HDMI, 1 DP, 1 DVI, 1 RGB, 1 RS232, 1 RJ-45, 1 USB 3.0(Web OS 4.0), RGB Panel , 28% Haze
IR Attached, Landscape&amp; Portrait, 24 hours/7day</t>
  </si>
  <si>
    <t>75UM3E-B</t>
  </si>
  <si>
    <t>43UT640S0UA</t>
  </si>
  <si>
    <t>86UT640S0UA</t>
  </si>
  <si>
    <t>75UT640S0UA</t>
  </si>
  <si>
    <t>65UT640S0UA</t>
  </si>
  <si>
    <t>55UT640S0UA</t>
  </si>
  <si>
    <t>49UT640S0UA</t>
  </si>
  <si>
    <t>'Dark Meteo Titan</t>
  </si>
  <si>
    <t>3200 - 4000 nit</t>
  </si>
  <si>
    <t>HDMI (3), RS232C IN ,RJ45</t>
  </si>
  <si>
    <t>65TR3BF-B</t>
  </si>
  <si>
    <t>75TR3BF-B</t>
  </si>
  <si>
    <t>86TR3BF-B</t>
  </si>
  <si>
    <t>M+, Direct 16 : 9 3,840 x 2,160 (UHD) 24883200 60Hz 300cd/m2 (w/Protection Glass) 1,200:1,Hard coating(2H), Anti-glare low reflection treatment of
the front polarizer (Haze 3%(Typ.) ,30,000 Hrs (Min.),16Hr,Landscape</t>
  </si>
  <si>
    <t>22.4 lbs</t>
  </si>
  <si>
    <t>29 lbs</t>
  </si>
  <si>
    <t xml:space="preserve">62.9" x 39" x 7.5" </t>
  </si>
  <si>
    <t>62 lb</t>
  </si>
  <si>
    <t>None</t>
  </si>
  <si>
    <t xml:space="preserve">71.8" x 44" x 9" </t>
  </si>
  <si>
    <t>100 lbs</t>
  </si>
  <si>
    <t>83" x 50" x 11</t>
  </si>
  <si>
    <t>130 lbs</t>
  </si>
  <si>
    <t>52.5" x 33" x 7"</t>
  </si>
  <si>
    <t>43 lbs</t>
  </si>
  <si>
    <t>55VH7EAW-4P</t>
  </si>
  <si>
    <t>55VH7EW-4C</t>
  </si>
  <si>
    <t>55VH7EAW-9P</t>
  </si>
  <si>
    <t>55VH7EW-9C</t>
  </si>
  <si>
    <t>55VM5EW-4P</t>
  </si>
  <si>
    <t>55VM5EW-9P</t>
  </si>
  <si>
    <t>55VM5EW-4C</t>
  </si>
  <si>
    <t>55VM5EW-9C</t>
  </si>
  <si>
    <t>49VL5FW-4P</t>
  </si>
  <si>
    <t>49VL5FW-9P</t>
  </si>
  <si>
    <t>49VL5FW-4C</t>
  </si>
  <si>
    <t>49VL5FW-9C</t>
  </si>
  <si>
    <t>49VM5EW-4P</t>
  </si>
  <si>
    <t>49VM5EW-9P</t>
  </si>
  <si>
    <t>2x2 55VH7E-A  w/ Peerless mount</t>
  </si>
  <si>
    <t>3x3 55VH7E-A  w/ Peerless mount</t>
  </si>
  <si>
    <t>3x3 55VM5E-A  w/ Peerless mount</t>
  </si>
  <si>
    <t>2x2 49VM5E-A  w/ Peerless mount</t>
  </si>
  <si>
    <t>3x3 49VM5E-A  w/ Peerless mount</t>
  </si>
  <si>
    <t>3x3 49VL5F-A  w/ Peerless mount</t>
  </si>
  <si>
    <t>2x2 49VL5F-A  w/ Peerless mount</t>
  </si>
  <si>
    <t>2X2 55VH7E-A bundle with Crimson mount</t>
  </si>
  <si>
    <t>3x3 55VH7E-A bundle with Crimson mount</t>
  </si>
  <si>
    <t>2X2 55VM5EA bundle with Crimson mount</t>
  </si>
  <si>
    <t xml:space="preserve">2X2 49VL5FA bundle with Crimson mount </t>
  </si>
  <si>
    <t xml:space="preserve">3X3 49VL5FA bundle with Crimson mount </t>
  </si>
  <si>
    <t>ESP SKU</t>
  </si>
  <si>
    <t>ESP DESCRIPTION</t>
  </si>
  <si>
    <t>Extended Service Term (yrs)</t>
  </si>
  <si>
    <t>Factory Term + Extended (yrs)</t>
  </si>
  <si>
    <t>Quick Swap Option</t>
  </si>
  <si>
    <t>White Glove Service</t>
  </si>
  <si>
    <t>MSRP ($)</t>
  </si>
  <si>
    <t>Quick-Swap (24 Hrs)</t>
  </si>
  <si>
    <t>White-Glove Service</t>
  </si>
  <si>
    <t>PZ14E10000U</t>
  </si>
  <si>
    <t>14" Computer/Laptop, 1 Year Extended Service Term, 2 Years Total Coverage</t>
  </si>
  <si>
    <t>PZ14E1S100U</t>
  </si>
  <si>
    <t>14" Computer/Laptop, 1 Year Extended Service Term, 2 Years Total Coverage, Quick-Swap (24 Hrs)</t>
  </si>
  <si>
    <t>PZ14E20000U</t>
  </si>
  <si>
    <t>14" Computer/Laptop, 2 Years Extended Service Term, 3 Years Total Coverage</t>
  </si>
  <si>
    <t>PZ14E2S100U</t>
  </si>
  <si>
    <t>14" Computer/Laptop, 2 Years Extended Service Term, 3 Years Total Coverage, Quick-Swap (24 Hrs)</t>
  </si>
  <si>
    <t>PZ15E10000U</t>
  </si>
  <si>
    <t>15" Computer/Laptop, 1 Year Extended Service Term, 2 Years Total Coverage</t>
  </si>
  <si>
    <t>PZ15E1S100U</t>
  </si>
  <si>
    <t>15" Computer/Laptop, 1 Year Extended Service Term, 2 Years Total Coverage, Quick-Swap (24 Hrs)</t>
  </si>
  <si>
    <t>PZ15E20000U</t>
  </si>
  <si>
    <t>15" Computer/Laptop, 2 Years Extended Service Term, 3 Years Total Coverage</t>
  </si>
  <si>
    <t>PZ15E2S100U</t>
  </si>
  <si>
    <t>15" Computer/Laptop, 2 Years Extended Service Term, 3 Years Total Coverage, Quick-Swap (24 Hrs)</t>
  </si>
  <si>
    <t>PZ17E10000U</t>
  </si>
  <si>
    <t>17" Computer/Laptop, 1 Year Extended Service Term, 2 Years Total Coverage</t>
  </si>
  <si>
    <t>PZ17E1S100U</t>
  </si>
  <si>
    <t>17" Computer/Laptop, 1 Year Extended Service Term, 2 Years Total Coverage, Quick-Swap (24 Hrs)</t>
  </si>
  <si>
    <t>PZ17E20000U</t>
  </si>
  <si>
    <t>17" Computer/Laptop, 2 Years Extended Service Term, 3 Years Total Coverage</t>
  </si>
  <si>
    <t>PZ17E2S100U</t>
  </si>
  <si>
    <t>17" Computer/Laptop, 2 Years Extended Service Term, 3 Years Total Coverage, Quick-Swap (24 Hrs)</t>
  </si>
  <si>
    <t>MN22E10000U</t>
  </si>
  <si>
    <t>22" Small Format Monitor, 1 Year Extended Service Term, 4 Years Total Coverage</t>
  </si>
  <si>
    <t>MN22E1S100U</t>
  </si>
  <si>
    <t>22" Small Format Monitor, 1 Year Extended Service Term, 4 Years Total Coverage, Quick-Swap (24 Hrs)</t>
  </si>
  <si>
    <t>MN22E20000U</t>
  </si>
  <si>
    <t>22" Small Format Monitor, 2 Years Extended Service Term, 5 Years Total Coverage</t>
  </si>
  <si>
    <t>MN22E2S100U</t>
  </si>
  <si>
    <t>22" Small Format Monitor, 2 Years Extended Service Term, 5 Years Total Coverage, Quick-Swap (24 Hrs)</t>
  </si>
  <si>
    <t>MN22N0S100U</t>
  </si>
  <si>
    <t>22" Small Format Monitor, No Extended Service Term (3 Years Factory Limited Warranty Only), Quick-Swap (24 Hrs)</t>
  </si>
  <si>
    <t>MN24E10000U</t>
  </si>
  <si>
    <t>MN24E1S100U</t>
  </si>
  <si>
    <t>MN24E20000U</t>
  </si>
  <si>
    <t>MN24E2S100U</t>
  </si>
  <si>
    <t>MN24N0S100U</t>
  </si>
  <si>
    <t>24" Small Format Monitor, 1 Year Extended Service Term, 4 Years Total Coverage</t>
  </si>
  <si>
    <t>24" Small Format Monitor, 1 Year Extended Service Term, 4 Years Total Coverage, Quick-Swap (24 Hrs)</t>
  </si>
  <si>
    <t>24" Small Format Monitor, 2 Years Extended Service Term, 5 Years Total Coverage</t>
  </si>
  <si>
    <t>24" Small Format Monitor, 2 Years Extended Service Term, 5 Years Total Coverage, Quick-Swap (24 Hrs)</t>
  </si>
  <si>
    <t>24" Small Format Monitor, No Extended Service Term (3 Years Factory Limited Warranty Only), Quick-Swap (24 Hrs)</t>
  </si>
  <si>
    <t>MN27E10000U</t>
  </si>
  <si>
    <t>27" Small Format Monitor, 1 Year Extended Service Term, 4 Years Total Coverage</t>
  </si>
  <si>
    <t>MN27E1S100U</t>
  </si>
  <si>
    <t>27" Small Format Monitor, 1 Year Extended Service Term, 4 Years Total Coverage, Quick-Swap (24 Hrs)</t>
  </si>
  <si>
    <t>MN27E20000U</t>
  </si>
  <si>
    <t>27" Small Format Monitor, 2 Years Extended Service Term, 5 Years Total Coverage</t>
  </si>
  <si>
    <t>MN27E2S100U</t>
  </si>
  <si>
    <t>27" Small Format Monitor, 2 Years Extended Service Term, 5 Years Total Coverage, Quick-Swap (24 Hrs)</t>
  </si>
  <si>
    <t>MN27N0S100U</t>
  </si>
  <si>
    <t>27" Small Format Monitor, No Extended Service Term (3 Years Factory Limited Warranty Only), Quick-Swap (24 Hrs)</t>
  </si>
  <si>
    <t>MN29E10000U</t>
  </si>
  <si>
    <t>29" Small Format Monitor, 1 Year Extended Service Term, 4 Years Total Coverage</t>
  </si>
  <si>
    <t>MN29E1S100U</t>
  </si>
  <si>
    <t>29" Small Format Monitor, 1 Year Extended Service Term, 4 Years Total Coverage, Quick-Swap (24 Hrs)</t>
  </si>
  <si>
    <t>MN29E20000U</t>
  </si>
  <si>
    <t>29" Small Format Monitor, 2 Years Extended Service Term, 5 Years Total Coverage</t>
  </si>
  <si>
    <t>MN29E2S100U</t>
  </si>
  <si>
    <t>29" Small Format Monitor, 2 Years Extended Service Term, 5 Years Total Coverage, Quick-Swap (24 Hrs)</t>
  </si>
  <si>
    <t>MN29N0S100U</t>
  </si>
  <si>
    <t>29" Small Format Monitor, No Extended Service Term (3 Years Factory Limited Warranty Only), Quick-Swap (24 Hrs)</t>
  </si>
  <si>
    <t>MS32E10000U</t>
  </si>
  <si>
    <t>32" Signage Monitor (FHD), 1 Year Extended Service Term, 4 Years Total Coverage</t>
  </si>
  <si>
    <t>MS32E1S100U</t>
  </si>
  <si>
    <t>32" Signage Monitor (FHD), 1 Year Extended Service Term, 4 Years Total Coverage, Quick-Swap (24 Hrs)</t>
  </si>
  <si>
    <t>MS32E1S1I0U</t>
  </si>
  <si>
    <t>32" Signage Monitor (FHD), 1 Year Extended Service Term, 4 Years Total Coverage, Quick-Swap (24 Hrs), White-Glove Service</t>
  </si>
  <si>
    <t>MS32E20000U</t>
  </si>
  <si>
    <t>32" Signage Monitor (FHD), 2 Years Extended Service Term, 5 Years Total Coverage</t>
  </si>
  <si>
    <t>MS32E2S100U</t>
  </si>
  <si>
    <t>32" Signage Monitor (FHD), 2 Years Extended Service Term, 5 Years Total Coverage, Quick-Swap (24 Hrs)</t>
  </si>
  <si>
    <t>MS32E2S1I0U</t>
  </si>
  <si>
    <t>32" Signage Monitor (FHD), 2 Years Extended Service Term, 5 Years Total Coverage, Quick-Swap (24 Hrs), White-Glove Service</t>
  </si>
  <si>
    <t>MS32N0S100U</t>
  </si>
  <si>
    <t>32" Signage Monitor (FHD), No Extended Service Term (3 Years Factory Limited Warranty Only), Quick-Swap (24 Hrs)</t>
  </si>
  <si>
    <t>MS32N0S1I0U</t>
  </si>
  <si>
    <t>32" Signage Monitor (FHD), No Extended Service Term (3 Years Factory Limited Warranty Only), Quick-Swap (24 Hrs), White-Glove Service</t>
  </si>
  <si>
    <t>MS32E10000T</t>
  </si>
  <si>
    <t>32" Signage Monitor (Touch), 1 Year Extended Service Term, 4 Years Total Coverage</t>
  </si>
  <si>
    <t>MS32E20000T</t>
  </si>
  <si>
    <t>32" Signage Monitor (Touch), 2 Years Extended Service Term, 5 Years Total Coverage</t>
  </si>
  <si>
    <t>CT32E10000U</t>
  </si>
  <si>
    <t>32" Signage TV (FHD), 1 Year Extended Service Term, 3 Years Total Coverage</t>
  </si>
  <si>
    <t>CT32E1S100U</t>
  </si>
  <si>
    <t>32" Signage TV (FHD), 1 Year Extended Service Term, 3 Years Total Coverage, Quick-Swap (24 Hrs)</t>
  </si>
  <si>
    <t>CT32E1S1I0U</t>
  </si>
  <si>
    <t>32" Signage TV (FHD), 1 Year Extended Service Term, 3 Years Total Coverage, Quick-Swap (24 Hrs), White-Glove Service</t>
  </si>
  <si>
    <t>CT32E20000U</t>
  </si>
  <si>
    <t>32" Signage TV (FHD), 2 Years Extended Service Term, 4 Years Total Coverage</t>
  </si>
  <si>
    <t>CT32E2S100U</t>
  </si>
  <si>
    <t>32" Signage TV (FHD), 2 Years Extended Service Term, 4 Years Total Coverage, Quick-Swap (24 Hrs)</t>
  </si>
  <si>
    <t>CT32E2S1I0U</t>
  </si>
  <si>
    <t>32" Signage TV (FHD), 2 Years Extended Service Term, 4 Years Total Coverage, Quick-Swap (24 Hrs), White-Glove Service</t>
  </si>
  <si>
    <t>CT32E30000U</t>
  </si>
  <si>
    <t>32" Signage TV (FHD), 3 Years Extended Service Term, 5 Years Total Coverage</t>
  </si>
  <si>
    <t>CT32E3S100U</t>
  </si>
  <si>
    <t>32" Signage TV (FHD), 3 Years Extended Service Term, 5 Years Total Coverage, Quick-Swap (24 Hrs)</t>
  </si>
  <si>
    <t>CT32E3S1I0U</t>
  </si>
  <si>
    <t>32" Signage TV (FHD), 3 Years Extended Service Term, 5 Years Total Coverage, Quick-Swap (24 Hrs), White-Glove Service</t>
  </si>
  <si>
    <t>CT32N0S100U</t>
  </si>
  <si>
    <t>32" Signage TV (FHD), No Extended Service Term (2 Years Factory Limited Warranty Only), Quick-Swap (24 Hrs)</t>
  </si>
  <si>
    <t>CT32N0S1I0U</t>
  </si>
  <si>
    <t>32" Signage TV (FHD), No Extended Service Term (2 Years Factory Limited Warranty Only), Quick-Swap (24 Hrs), White-Glove Service</t>
  </si>
  <si>
    <t>MN32E10000U</t>
  </si>
  <si>
    <t>32" Small Format Monitor, 1 Year Extended Service Term, 4 Years Total Coverage</t>
  </si>
  <si>
    <t>MN32E1S100U</t>
  </si>
  <si>
    <t>32" Small Format Monitor, 1 Year Extended Service Term, 4 Years Total Coverage, Quick-Swap (24 Hrs)</t>
  </si>
  <si>
    <t>MN32E20000U</t>
  </si>
  <si>
    <t>32" Small Format Monitor, 2 Years Extended Service Term, 5 Years Total Coverage</t>
  </si>
  <si>
    <t>MN32E2S100U</t>
  </si>
  <si>
    <t>32" Small Format Monitor, 2 Years Extended Service Term, 5 Years Total Coverage, Quick-Swap (24 Hrs)</t>
  </si>
  <si>
    <t>MN32N0S100U</t>
  </si>
  <si>
    <t>32" Small Format Monitor, No Extended Service Term (3 Years Factory Limited Warranty Only), Quick-Swap (24 Hrs)</t>
  </si>
  <si>
    <t>MN34E10000U</t>
  </si>
  <si>
    <t>34" Small Format Monitor, 1 Year Extended Service Term, 4 Years Total Coverage</t>
  </si>
  <si>
    <t>MN34E1S100U</t>
  </si>
  <si>
    <t>34" Small Format Monitor, 1 Year Extended Service Term, 4 Years Total Coverage, Quick-Swap (24 Hrs)</t>
  </si>
  <si>
    <t>MN34E20000U</t>
  </si>
  <si>
    <t>34" Small Format Monitor, 2 Years Extended Service Term, 5 Years Total Coverage</t>
  </si>
  <si>
    <t>MN34E2S100U</t>
  </si>
  <si>
    <t>34" Small Format Monitor, 2 Years Extended Service Term, 5 Years Total Coverage, Quick-Swap (24 Hrs)</t>
  </si>
  <si>
    <t>MN34N0S100U</t>
  </si>
  <si>
    <t>34" Small Format Monitor, No Extended Service Term (3 Years Factory Limited Warranty Only), Quick-Swap (24 Hrs)</t>
  </si>
  <si>
    <t>MN38E10000U</t>
  </si>
  <si>
    <t>MN38E20000U</t>
  </si>
  <si>
    <t>38" Small Format Monitor, 1 Year Extended Service Term, 4 Years Total Coverage</t>
  </si>
  <si>
    <t>38" Small Format Monitor, 2 Years Extended Service Term, 5 Years Total Coverage</t>
  </si>
  <si>
    <t>MS42E10000U</t>
  </si>
  <si>
    <t>42" Signage Monitor (FHD), 1 Year Extended Service Term, 4 Years Total Coverage</t>
  </si>
  <si>
    <t>MS42E1S100U</t>
  </si>
  <si>
    <t>42" Signage Monitor (FHD), 1 Year Extended Service Term, 4 Years Total Coverage, Quick-Swap (24 Hrs)</t>
  </si>
  <si>
    <t>MS42E1S1I0U</t>
  </si>
  <si>
    <t>42" Signage Monitor (FHD), 1 Year Extended Service Term, 4 Years Total Coverage, Quick-Swap (24 Hrs), White-Glove Service</t>
  </si>
  <si>
    <t>MS42E20000U</t>
  </si>
  <si>
    <t>42" Signage Monitor (FHD), 2 Years Extended Service Term, 5 Years Total Coverage</t>
  </si>
  <si>
    <t>MS42E2S100U</t>
  </si>
  <si>
    <t>42" Signage Monitor (FHD), 2 Years Extended Service Term, 5 Years Total Coverage, Quick-Swap (24 Hrs)</t>
  </si>
  <si>
    <t>MS42E2S1I0U</t>
  </si>
  <si>
    <t>42" Signage Monitor (FHD), 2 Years Extended Service Term, 5 Years Total Coverage, Quick-Swap (24 Hrs), White-Glove Service</t>
  </si>
  <si>
    <t>MS42N0S100U</t>
  </si>
  <si>
    <t>42" Signage Monitor (FHD), No Extended Service Term (3 Years Factory Limited Warranty Only), Quick-Swap (24 Hrs)</t>
  </si>
  <si>
    <t>MS42N0S1I0U</t>
  </si>
  <si>
    <t>42" Signage Monitor (FHD), No Extended Service Term (3 Years Factory Limited Warranty Only), Quick-Swap (24 Hrs), White-Glove Service</t>
  </si>
  <si>
    <t>MS43E10000U</t>
  </si>
  <si>
    <t>43" Signage Monitor (FHD), 1 Year Extended Service Term, 4 Years Total Coverage</t>
  </si>
  <si>
    <t>MS43E1S100U</t>
  </si>
  <si>
    <t>43" Signage Monitor (FHD), 1 Year Extended Service Term, 4 Years Total Coverage, Quick-Swap (24 Hrs)</t>
  </si>
  <si>
    <t>MS43E1S1I0U</t>
  </si>
  <si>
    <t>43" Signage Monitor (FHD), 1 Year Extended Service Term, 4 Years Total Coverage, Quick-Swap (24 Hrs), White-Glove Service</t>
  </si>
  <si>
    <t>MS43E20000U</t>
  </si>
  <si>
    <t>43" Signage Monitor (FHD), 2 Years Extended Service Term, 5 Years Total Coverage</t>
  </si>
  <si>
    <t>MS43E2S100U</t>
  </si>
  <si>
    <t>43" Signage Monitor (FHD), 2 Years Extended Service Term, 5 Years Total Coverage, Quick-Swap (24 Hrs)</t>
  </si>
  <si>
    <t>MS43E2S1I0U</t>
  </si>
  <si>
    <t>43" Signage Monitor (FHD), 2 Years Extended Service Term, 5 Years Total Coverage, Quick-Swap (24 Hrs), White-Glove Service</t>
  </si>
  <si>
    <t>MS43N0S100U</t>
  </si>
  <si>
    <t>43" Signage Monitor (FHD), No Extended Service Term (3 Years Factory Limited Warranty Only), Quick-Swap (24 Hrs)</t>
  </si>
  <si>
    <t>MS43N0S1I0U</t>
  </si>
  <si>
    <t>43" Signage Monitor (FHD), No Extended Service Term (3 Years Factory Limited Warranty Only), Quick-Swap (24 Hrs), White-Glove Service</t>
  </si>
  <si>
    <t>MS43E10000T</t>
  </si>
  <si>
    <t>43" Signage Monitor (Touch), 1 Year Extended Service Term, 4 Years Total Coverage</t>
  </si>
  <si>
    <t>MS43E20000T</t>
  </si>
  <si>
    <t>43" Signage Monitor (Touch), 2 Years Extended Service Term, 5 Years Total Coverage</t>
  </si>
  <si>
    <t>CT43E10000U</t>
  </si>
  <si>
    <t>43" Signage TV (FHD), 1 Year Extended Service Term, 3 Years Total Coverage</t>
  </si>
  <si>
    <t>CT43E1S100U</t>
  </si>
  <si>
    <t>43" Signage TV (FHD), 1 Year Extended Service Term, 3 Years Total Coverage, Quick-Swap (24 Hrs)</t>
  </si>
  <si>
    <t>CT43E1S1I0U</t>
  </si>
  <si>
    <t>43" Signage TV (FHD), 1 Year Extended Service Term, 3 Years Total Coverage, Quick-Swap (24 Hrs), White-Glove Service</t>
  </si>
  <si>
    <t>CT43E20000U</t>
  </si>
  <si>
    <t>43" Signage TV (FHD), 2 Years Extended Service Term, 4 Years Total Coverage</t>
  </si>
  <si>
    <t>CT43E2S100U</t>
  </si>
  <si>
    <t>43" Signage TV (FHD), 2 Years Extended Service Term, 4 Years Total Coverage, Quick-Swap (24 Hrs)</t>
  </si>
  <si>
    <t>CT43E2S1I0U</t>
  </si>
  <si>
    <t>43" Signage TV (FHD), 2 Years Extended Service Term, 4 Years Total Coverage, Quick-Swap (24 Hrs), White-Glove Service</t>
  </si>
  <si>
    <t>CT43E30000U</t>
  </si>
  <si>
    <t>43" Signage TV (FHD), 3 Years Extended Service Term, 5 Years Total Coverage</t>
  </si>
  <si>
    <t>CT43E3S100U</t>
  </si>
  <si>
    <t>43" Signage TV (FHD), 3 Years Extended Service Term, 5 Years Total Coverage, Quick-Swap (24 Hrs)</t>
  </si>
  <si>
    <t>CT43E3S1I0U</t>
  </si>
  <si>
    <t>43" Signage TV (FHD), 3 Years Extended Service Term, 5 Years Total Coverage, Quick-Swap (24 Hrs), White-Glove Service</t>
  </si>
  <si>
    <t>CT43N0S100U</t>
  </si>
  <si>
    <t>43" Signage TV (FHD), No Extended Service Term (2 Years Factory Limited Warranty Only), Quick-Swap (24 Hrs)</t>
  </si>
  <si>
    <t>CT43N0S1I0U</t>
  </si>
  <si>
    <t>43" Signage TV (FHD), No Extended Service Term (2 Years Factory Limited Warranty Only), Quick-Swap (24 Hrs), White-Glove Service</t>
  </si>
  <si>
    <t>CU43E10000U</t>
  </si>
  <si>
    <t>43" Signage TV (UHD), 1 Year Extended Service Term, 4 Years Total Coverage</t>
  </si>
  <si>
    <t>CU43E1S100U</t>
  </si>
  <si>
    <t>43" Signage TV (UHD), 1 Year Extended Service Term, 4 Years Total Coverage, Quick-Swap (24 Hrs)</t>
  </si>
  <si>
    <t>CU43E1S1I0U</t>
  </si>
  <si>
    <t>43" Signage TV (UHD), 1 Year Extended Service Term, 4 Years Total Coverage, Quick-Swap (24 Hrs), White-Glove Service</t>
  </si>
  <si>
    <t>CU43E20000U</t>
  </si>
  <si>
    <t>43" Signage TV (UHD), 2 Years Extended Service Term, 5 Years Total Coverage</t>
  </si>
  <si>
    <t>CU43E2S100U</t>
  </si>
  <si>
    <t>43" Signage TV (UHD), 2 Years Extended Service Term, 5 Years Total Coverage, Quick-Swap (24 Hrs)</t>
  </si>
  <si>
    <t>CU43E2S1I0U</t>
  </si>
  <si>
    <t>43" Signage TV (UHD), 2 Years Extended Service Term, 5 Years Total Coverage, Quick-Swap (24 Hrs), White-Glove Service</t>
  </si>
  <si>
    <t>CU43N0S100U</t>
  </si>
  <si>
    <t>43" Signage TV (UHD), No Extended Service Term (3 Years Factory Limited Warranty Only), Quick-Swap (24 Hrs)</t>
  </si>
  <si>
    <t>CU43N0S1I0U</t>
  </si>
  <si>
    <t>43" Signage TV (UHD), No Extended Service Term (3 Years Factory Limited Warranty Only), Quick-Swap (24 Hrs), White-Glove Service</t>
  </si>
  <si>
    <t>MN43E20000U</t>
  </si>
  <si>
    <t>43" Small Format Monitor, 2 Years Extended Service Term, 5 Years Total Coverage</t>
  </si>
  <si>
    <t>MS49E10000U</t>
  </si>
  <si>
    <t>49" Signage Monitor (FHD), 1 Year Extended Service Term, 4 Years Total Coverage</t>
  </si>
  <si>
    <t>MS49E1S100U</t>
  </si>
  <si>
    <t>49" Signage Monitor (FHD), 1 Year Extended Service Term, 4 Years Total Coverage, Quick-Swap (24 Hrs)</t>
  </si>
  <si>
    <t>MS49E1S1I0U</t>
  </si>
  <si>
    <t>49" Signage Monitor (FHD), 1 Year Extended Service Term, 4 Years Total Coverage, Quick-Swap (24 Hrs), White-Glove Service</t>
  </si>
  <si>
    <t>MS49E20000U</t>
  </si>
  <si>
    <t>49" Signage Monitor (FHD), 2 Years Extended Service Term, 5 Years Total Coverage</t>
  </si>
  <si>
    <t>MS49E2S100U</t>
  </si>
  <si>
    <t>49" Signage Monitor (FHD), 2 Years Extended Service Term, 5 Years Total Coverage, Quick-Swap (24 Hrs)</t>
  </si>
  <si>
    <t>MS49E2S1I0U</t>
  </si>
  <si>
    <t>49" Signage Monitor (FHD), 2 Years Extended Service Term, 5 Years Total Coverage, Quick-Swap (24 Hrs), White-Glove Service</t>
  </si>
  <si>
    <t>MS49N0S100U</t>
  </si>
  <si>
    <t>49" Signage Monitor (FHD), No Extended Service Term (3 Years Factory Limited Warranty Only), Quick-Swap (24 Hrs)</t>
  </si>
  <si>
    <t>MS49N0S1I0U</t>
  </si>
  <si>
    <t>49" Signage Monitor (FHD), No Extended Service Term (3 Years Factory Limited Warranty Only), Quick-Swap (24 Hrs), White-Glove Service</t>
  </si>
  <si>
    <t>MS49E10000D</t>
  </si>
  <si>
    <t>49" Signage Monitor (UHD), 1 Year Extended Service Term, 4 Years Total Coverage</t>
  </si>
  <si>
    <t>MS49E1S100D</t>
  </si>
  <si>
    <t>49" Signage Monitor (UHD), 1 Year Extended Service Term, 4 Years Total Coverage, Quick-Swap (24 Hrs)</t>
  </si>
  <si>
    <t>MS49E1S1I0D</t>
  </si>
  <si>
    <t>49" Signage Monitor (UHD), 1 Year Extended Service Term, 4 Years Total Coverage, Quick-Swap (24 Hrs), White-Glove Service</t>
  </si>
  <si>
    <t>MS49E20000D</t>
  </si>
  <si>
    <t>49" Signage Monitor (UHD), 2 Years Extended Service Term, 5 Years Total Coverage</t>
  </si>
  <si>
    <t>MS49E2S100D</t>
  </si>
  <si>
    <t>49" Signage Monitor (UHD), 2 Years Extended Service Term, 5 Years Total Coverage, Quick-Swap (24 Hrs)</t>
  </si>
  <si>
    <t>MS49E2S1I0D</t>
  </si>
  <si>
    <t>49" Signage Monitor (UHD), 2 Years Extended Service Term, 5 Years Total Coverage, Quick-Swap (24 Hrs), White-Glove Service</t>
  </si>
  <si>
    <t>MS49N0S100D</t>
  </si>
  <si>
    <t>49" Signage Monitor (UHD), No Extended Service Term (3 Years Factory Limited Warranty Only), Quick-Swap (24 Hrs)</t>
  </si>
  <si>
    <t>MS49N0S1I0D</t>
  </si>
  <si>
    <t>49" Signage Monitor (UHD), No Extended Service Term (3 Years Factory Limited Warranty Only), Quick-Swap (24 Hrs), White-Glove Service</t>
  </si>
  <si>
    <t>MS49E10000V</t>
  </si>
  <si>
    <t>49" Signage Monitor (Video Wall), 1 Year Extended Service Term, 4 Years Total Coverage</t>
  </si>
  <si>
    <t>MS49E20000V</t>
  </si>
  <si>
    <t>49" Signage Monitor (Video Wall), 2 Years Extended Service Term, 5 Years Total Coverage</t>
  </si>
  <si>
    <t>CT49E10000U</t>
  </si>
  <si>
    <t>49" Signage TV (FHD), 1 Year Extended Service Term, 3 Years Total Coverage</t>
  </si>
  <si>
    <t>CT49E1S100U</t>
  </si>
  <si>
    <t>49" Signage TV (FHD), 1 Year Extended Service Term, 3 Years Total Coverage, Quick-Swap (24 Hrs)</t>
  </si>
  <si>
    <t>CT49E1S1I0U</t>
  </si>
  <si>
    <t>49" Signage TV (FHD), 1 Year Extended Service Term, 3 Years Total Coverage, Quick-Swap (24 Hrs), White-Glove Service</t>
  </si>
  <si>
    <t>CT49E20000U</t>
  </si>
  <si>
    <t>49" Signage TV (FHD), 2 Years Extended Service Term, 4 Years Total Coverage</t>
  </si>
  <si>
    <t>CT49E2S100U</t>
  </si>
  <si>
    <t>49" Signage TV (FHD), 2 Years Extended Service Term, 4 Years Total Coverage, Quick-Swap (24 Hrs)</t>
  </si>
  <si>
    <t>CT49E2S1I0U</t>
  </si>
  <si>
    <t>49" Signage TV (FHD), 2 Years Extended Service Term, 4 Years Total Coverage, Quick-Swap (24 Hrs), White-Glove Service</t>
  </si>
  <si>
    <t>CT49E30000U</t>
  </si>
  <si>
    <t>49" Signage TV (FHD), 3 Years Extended Service Term, 5 Years Total Coverage</t>
  </si>
  <si>
    <t>CT49E3S100U</t>
  </si>
  <si>
    <t>49" Signage TV (FHD), 3 Years Extended Service Term, 5 Years Total Coverage, Quick-Swap (24 Hrs)</t>
  </si>
  <si>
    <t>CT49E3S1I0U</t>
  </si>
  <si>
    <t>49" Signage TV (FHD), 3 Years Extended Service Term, 5 Years Total Coverage, Quick-Swap (24 Hrs), White-Glove Service</t>
  </si>
  <si>
    <t>CT49N0S100U</t>
  </si>
  <si>
    <t>49" Signage TV (FHD), No Extended Service Term (2 Years Factory Limited Warranty Only), Quick-Swap (24 Hrs)</t>
  </si>
  <si>
    <t>CT49N0S1I0U</t>
  </si>
  <si>
    <t>49" Signage TV (FHD), No Extended Service Term (2 Years Factory Limited Warranty Only), Quick-Swap (24 Hrs), White-Glove Service</t>
  </si>
  <si>
    <t>CU49E10000U</t>
  </si>
  <si>
    <t>49" Signage TV (UHD), 1 Year Extended Service Term, 4 Years Total Coverage</t>
  </si>
  <si>
    <t>CU49E1S100U</t>
  </si>
  <si>
    <t>49" Signage TV (UHD), 1 Year Extended Service Term, 4 Years Total Coverage, Quick-Swap (24 Hrs)</t>
  </si>
  <si>
    <t>CU49E1S1I0U</t>
  </si>
  <si>
    <t>49" Signage TV (UHD), 1 Year Extended Service Term, 4 Years Total Coverage, Quick-Swap (24 Hrs), White-Glove Service</t>
  </si>
  <si>
    <t>CU49E20000U</t>
  </si>
  <si>
    <t>49" Signage TV (UHD), 2 Years Extended Service Term, 5 Years Total Coverage</t>
  </si>
  <si>
    <t>CU49E2S100U</t>
  </si>
  <si>
    <t>49" Signage TV (UHD), 2 Years Extended Service Term, 5 Years Total Coverage, Quick-Swap (24 Hrs)</t>
  </si>
  <si>
    <t>CU49E2S1I0U</t>
  </si>
  <si>
    <t>49" Signage TV (UHD), 2 Years Extended Service Term, 5 Years Total Coverage, Quick-Swap (24 Hrs), White-Glove Service</t>
  </si>
  <si>
    <t>CU49N0S100U</t>
  </si>
  <si>
    <t>49" Signage TV (UHD), No Extended Service Term (3 Years Factory Limited Warranty Only), Quick-Swap (24 Hrs)</t>
  </si>
  <si>
    <t>CU49N0S1I0U</t>
  </si>
  <si>
    <t>49" Signage TV (UHD), No Extended Service Term (3 Years Factory Limited Warranty Only), Quick-Swap (24 Hrs), White-Glove Service</t>
  </si>
  <si>
    <t>MS55E10000U</t>
  </si>
  <si>
    <t>55" Signage Monitor (FHD), 1 Year Extended Service Term, 4 Years Total Coverage</t>
  </si>
  <si>
    <t>MS55E1S100U</t>
  </si>
  <si>
    <t>55" Signage Monitor (FHD), 1 Year Extended Service Term, 4 Years Total Coverage, Quick-Swap (24 Hrs)</t>
  </si>
  <si>
    <t>MS55E1S1I0U</t>
  </si>
  <si>
    <t>55" Signage Monitor (FHD), 1 Year Extended Service Term, 4 Years Total Coverage, Quick-Swap (24 Hrs), White-Glove Service</t>
  </si>
  <si>
    <t>MS55E20000U</t>
  </si>
  <si>
    <t>55" Signage Monitor (FHD), 2 Years Extended Service Term, 5 Years Total Coverage</t>
  </si>
  <si>
    <t>MS55E2S100U</t>
  </si>
  <si>
    <t>55" Signage Monitor (FHD), 2 Years Extended Service Term, 5 Years Total Coverage, Quick-Swap (24 Hrs)</t>
  </si>
  <si>
    <t>MS55E2S1I0U</t>
  </si>
  <si>
    <t>55" Signage Monitor (FHD), 2 Years Extended Service Term, 5 Years Total Coverage, Quick-Swap (24 Hrs), White-Glove Service</t>
  </si>
  <si>
    <t>MS55N0S100U</t>
  </si>
  <si>
    <t>55" Signage Monitor (FHD), No Extended Service Term (3 Years Factory Limited Warranty Only), Quick-Swap (24 Hrs)</t>
  </si>
  <si>
    <t>MS55N0S1I0U</t>
  </si>
  <si>
    <t>55" Signage Monitor (FHD), No Extended Service Term (3 Years Factory Limited Warranty Only), Quick-Swap (24 Hrs), White-Glove Service</t>
  </si>
  <si>
    <t>MS55E10000H</t>
  </si>
  <si>
    <t>55" Signage Monitor (High Brightness), 1 Year Extended Service Term, 4 Years Total Coverage</t>
  </si>
  <si>
    <t>MS55E20000H</t>
  </si>
  <si>
    <t>55" Signage Monitor (High Brightness), 2 Years Extended Service Term, 5 Years Total Coverage</t>
  </si>
  <si>
    <t>MS55E10000T</t>
  </si>
  <si>
    <t>55" Signage Monitor (Touch), 1 Year Extended Service Term, 4 Years Total Coverage</t>
  </si>
  <si>
    <t>MS55E20000T</t>
  </si>
  <si>
    <t>55" Signage Monitor (Touch), 2 Years Extended Service Term, 5 Years Total Coverage</t>
  </si>
  <si>
    <t>MS55E10000D</t>
  </si>
  <si>
    <t>55" Signage Monitor (UHD), 1 Year Extended Service Term, 4 Years Total Coverage</t>
  </si>
  <si>
    <t>MS55E1S100D</t>
  </si>
  <si>
    <t>55" Signage Monitor (UHD), 1 Year Extended Service Term, 4 Years Total Coverage, Quick-Swap (24 Hrs)</t>
  </si>
  <si>
    <t>MS55E1S1I0D</t>
  </si>
  <si>
    <t>55" Signage Monitor (UHD), 1 Year Extended Service Term, 4 Years Total Coverage, Quick-Swap (24 Hrs), White-Glove Service</t>
  </si>
  <si>
    <t>MS55E20000D</t>
  </si>
  <si>
    <t>55" Signage Monitor (UHD), 2 Years Extended Service Term, 5 Years Total Coverage</t>
  </si>
  <si>
    <t>MS55E2S100D</t>
  </si>
  <si>
    <t>55" Signage Monitor (UHD), 2 Years Extended Service Term, 5 Years Total Coverage, Quick-Swap (24 Hrs)</t>
  </si>
  <si>
    <t>MS55E2S1I0D</t>
  </si>
  <si>
    <t>55" Signage Monitor (UHD), 2 Years Extended Service Term, 5 Years Total Coverage, Quick-Swap (24 Hrs), White-Glove Service</t>
  </si>
  <si>
    <t>MS55N0S100D</t>
  </si>
  <si>
    <t>55" Signage Monitor (UHD), No Extended Service Term (3 Years Factory Limited Warranty Only), Quick-Swap (24 Hrs)</t>
  </si>
  <si>
    <t>MS55N0S1I0D</t>
  </si>
  <si>
    <t>55" Signage Monitor (UHD), No Extended Service Term (3 Years Factory Limited Warranty Only), Quick-Swap (24 Hrs), White-Glove Service</t>
  </si>
  <si>
    <t>MS55E10000V</t>
  </si>
  <si>
    <t>55" Signage Monitor (Video Wall), 1 Year Extended Service Term, 4 Years Total Coverage</t>
  </si>
  <si>
    <t>MS55E20000V</t>
  </si>
  <si>
    <t>55" Signage Monitor (Video Wall), 2 Years Extended Service Term, 5 Years Total Coverage</t>
  </si>
  <si>
    <t>CU55E10000U</t>
  </si>
  <si>
    <t>55" Signage TV (UHD), 1 Year Extended Service Term, 4 Years Total Coverage</t>
  </si>
  <si>
    <t>CU55E1S100U</t>
  </si>
  <si>
    <t>55" Signage TV (UHD), 1 Year Extended Service Term, 4 Years Total Coverage, Quick-Swap (24 Hrs)</t>
  </si>
  <si>
    <t>CU55E1S1I0U</t>
  </si>
  <si>
    <t>55" Signage TV (UHD), 1 Year Extended Service Term, 4 Years Total Coverage, Quick-Swap (24 Hrs), White-Glove Service</t>
  </si>
  <si>
    <t>CU55E20000U</t>
  </si>
  <si>
    <t>55" Signage TV (UHD), 2 Years Extended Service Term, 5 Years Total Coverage</t>
  </si>
  <si>
    <t>CU55E2S100U</t>
  </si>
  <si>
    <t>55" Signage TV (UHD), 2 Years Extended Service Term, 5 Years Total Coverage, Quick-Swap (24 Hrs)</t>
  </si>
  <si>
    <t>CU55E2S1I0U</t>
  </si>
  <si>
    <t>55" Signage TV (UHD), 2 Years Extended Service Term, 5 Years Total Coverage, Quick-Swap (24 Hrs), White-Glove Service</t>
  </si>
  <si>
    <t>CU55N0S100U</t>
  </si>
  <si>
    <t>55" Signage TV (UHD), No Extended Service Term (3 Years Factory Limited Warranty Only), Quick-Swap (24 Hrs)</t>
  </si>
  <si>
    <t>CU55N0S1I0U</t>
  </si>
  <si>
    <t>55" Signage TV (UHD), No Extended Service Term (3 Years Factory Limited Warranty Only), Quick-Swap (24 Hrs), White-Glove Service</t>
  </si>
  <si>
    <t>MS65E10000U</t>
  </si>
  <si>
    <t>65" Signage Monitor (FHD), 1 Year Extended Service Term, 4 Years Total Coverage</t>
  </si>
  <si>
    <t>MS65E1S100U</t>
  </si>
  <si>
    <t>65" Signage Monitor (FHD), 1 Year Extended Service Term, 4 Years Total Coverage, Quick-Swap (24 Hrs)</t>
  </si>
  <si>
    <t>MS65E1S1I0U</t>
  </si>
  <si>
    <t>65" Signage Monitor (FHD), 1 Year Extended Service Term, 4 Years Total Coverage, Quick-Swap (24 Hrs), White-Glove Service</t>
  </si>
  <si>
    <t>MS65E20000U</t>
  </si>
  <si>
    <t>65" Signage Monitor (FHD), 2 Years Extended Service Term, 5 Years Total Coverage</t>
  </si>
  <si>
    <t>MS65E2S100U</t>
  </si>
  <si>
    <t>65" Signage Monitor (FHD), 2 Years Extended Service Term, 5 Years Total Coverage, Quick-Swap (24 Hrs)</t>
  </si>
  <si>
    <t>MS65E2S1I0U</t>
  </si>
  <si>
    <t>65" Signage Monitor (FHD), 2 Years Extended Service Term, 5 Years Total Coverage, Quick-Swap (24 Hrs), White-Glove Service</t>
  </si>
  <si>
    <t>MS65N0S100U</t>
  </si>
  <si>
    <t>65" Signage Monitor (FHD), No Extended Service Term (3 Years Factory Limited Warranty Only), Quick-Swap (24 Hrs)</t>
  </si>
  <si>
    <t>MS65N0S1I0U</t>
  </si>
  <si>
    <t>65" Signage Monitor (FHD), No Extended Service Term (3 Years Factory Limited Warranty Only), Quick-Swap (24 Hrs), White-Glove Service</t>
  </si>
  <si>
    <t>MS65E10000T</t>
  </si>
  <si>
    <t>65" Signage Monitor (Touch), 1 Year Extended Service Term, 4 Years Total Coverage</t>
  </si>
  <si>
    <t>MS65E20000T</t>
  </si>
  <si>
    <t>65" Signage Monitor (Touch), 2 Years Extended Service Term, 5 Years Total Coverage</t>
  </si>
  <si>
    <t>MS65E10000D</t>
  </si>
  <si>
    <t>65" Signage Monitor (UHD), 1 Year Extended Service Term, 4 Years Total Coverage</t>
  </si>
  <si>
    <t>MS65E1S100D</t>
  </si>
  <si>
    <t>65" Signage Monitor (UHD), 1 Year Extended Service Term, 4 Years Total Coverage, Quick-Swap (24 Hrs)</t>
  </si>
  <si>
    <t>MS65E1S1I0D</t>
  </si>
  <si>
    <t>65" Signage Monitor (UHD), 1 Year Extended Service Term, 4 Years Total Coverage, Quick-Swap (24 Hrs), White-Glove Service</t>
  </si>
  <si>
    <t>MS65E20000D</t>
  </si>
  <si>
    <t>65" Signage Monitor (UHD), 2 Years Extended Service Term, 5 Years Total Coverage</t>
  </si>
  <si>
    <t>MS65E2S100D</t>
  </si>
  <si>
    <t>65" Signage Monitor (UHD), 2 Years Extended Service Term, 5 Years Total Coverage, Quick-Swap (24 Hrs)</t>
  </si>
  <si>
    <t>MS65E2S1I0D</t>
  </si>
  <si>
    <t>65" Signage Monitor (UHD), 2 Years Extended Service Term, 5 Years Total Coverage, Quick-Swap (24 Hrs), White-Glove Service</t>
  </si>
  <si>
    <t>MS65N0S100D</t>
  </si>
  <si>
    <t>65" Signage Monitor (UHD), No Extended Service Term (3 Years Factory Limited Warranty Only), Quick-Swap (24 Hrs)</t>
  </si>
  <si>
    <t>MS65N0S1I0D</t>
  </si>
  <si>
    <t>65" Signage Monitor (UHD), No Extended Service Term (3 Years Factory Limited Warranty Only), Quick-Swap (24 Hrs), White-Glove Service</t>
  </si>
  <si>
    <t>CU65E10000U</t>
  </si>
  <si>
    <t>65" Signage TV (UHD), 1 Year Extended Service Term, 4 Years Total Coverage</t>
  </si>
  <si>
    <t>CU65E1S100U</t>
  </si>
  <si>
    <t>65" Signage TV (UHD), 1 Year Extended Service Term, 4 Years Total Coverage, Quick-Swap (24 Hrs)</t>
  </si>
  <si>
    <t>CU65E1S1I0U</t>
  </si>
  <si>
    <t>65" Signage TV (UHD), 1 Year Extended Service Term, 4 Years Total Coverage, Quick-Swap (24 Hrs), White-Glove Service</t>
  </si>
  <si>
    <t>CU65E20000U</t>
  </si>
  <si>
    <t>65" Signage TV (UHD), 2 Years Extended Service Term, 5 Years Total Coverage</t>
  </si>
  <si>
    <t>CU65E2S100U</t>
  </si>
  <si>
    <t>65" Signage TV (UHD), 2 Years Extended Service Term, 5 Years Total Coverage, Quick-Swap (24 Hrs)</t>
  </si>
  <si>
    <t>CU65E2S1I0U</t>
  </si>
  <si>
    <t>65" Signage TV (UHD), 2 Years Extended Service Term, 5 Years Total Coverage, Quick-Swap (24 Hrs), White-Glove Service</t>
  </si>
  <si>
    <t>CU65N0S100U</t>
  </si>
  <si>
    <t>65" Signage TV (UHD), No Extended Service Term (3 Years Factory Limited Warranty Only), Quick-Swap (24 Hrs)</t>
  </si>
  <si>
    <t>CU65N0S1I0U</t>
  </si>
  <si>
    <t>65" Signage TV (UHD), No Extended Service Term (3 Years Factory Limited Warranty Only), Quick-Swap (24 Hrs), White-Glove Service</t>
  </si>
  <si>
    <t>MS70E10000D</t>
  </si>
  <si>
    <t>70" Signage Monitor (UHD), 1 Year Extended Service Term, 4 Years Total Coverage</t>
  </si>
  <si>
    <t>MS70E1S100D</t>
  </si>
  <si>
    <t>70" Signage Monitor (UHD), 1 Year Extended Service Term, 4 Years Total Coverage, Quick-Swap (24 Hrs)</t>
  </si>
  <si>
    <t>MS70E1S1I0D</t>
  </si>
  <si>
    <t>70" Signage Monitor (UHD), 1 Year Extended Service Term, 4 Years Total Coverage, Quick-Swap (24 Hrs), White-Glove Service</t>
  </si>
  <si>
    <t>MS70E1S300D</t>
  </si>
  <si>
    <t>70" Signage Monitor (UHD), 1 Year Extended Service Term, 4 Years Total Coverage, Quick-Swap (72 Hrs)</t>
  </si>
  <si>
    <t>Quick-Swap (72 Hrs)</t>
  </si>
  <si>
    <t>MS70E1S3I0D</t>
  </si>
  <si>
    <t>70" Signage Monitor (UHD), 1 Year Extended Service Term, 4 Years Total Coverage, Quick-Swap (72 Hrs), White-Glove Service</t>
  </si>
  <si>
    <t>MS70E20000D</t>
  </si>
  <si>
    <t>70" Signage Monitor (UHD), 2 Years Extended Service Term, 5 Years Total Coverage</t>
  </si>
  <si>
    <t>MS70E2S100D</t>
  </si>
  <si>
    <t>70" Signage Monitor (UHD), 2 Years Extended Service Term, 5 Years Total Coverage, Quick-Swap (24 Hrs)</t>
  </si>
  <si>
    <t>MS70E2S1I0D</t>
  </si>
  <si>
    <t>70" Signage Monitor (UHD), 2 Years Extended Service Term, 5 Years Total Coverage, Quick-Swap (24 Hrs), White-Glove Service</t>
  </si>
  <si>
    <t>MS70E2S300D</t>
  </si>
  <si>
    <t>70" Signage Monitor (UHD), 2 Years Extended Service Term, 5 Years Total Coverage, Quick-Swap (72 Hrs)</t>
  </si>
  <si>
    <t>MS70E2S3I0D</t>
  </si>
  <si>
    <t>70" Signage Monitor (UHD), 2 Years Extended Service Term, 5 Years Total Coverage, Quick-Swap (72 Hrs), White-Glove Service</t>
  </si>
  <si>
    <t>MS70N0S100D</t>
  </si>
  <si>
    <t>70" Signage Monitor (UHD), No Extended Service Term (3 Years Factory Limited Warranty Only), Quick-Swap (24 Hrs)</t>
  </si>
  <si>
    <t>MS70N0S1I0D</t>
  </si>
  <si>
    <t>70" Signage Monitor (UHD), No Extended Service Term (3 Years Factory Limited Warranty Only), Quick-Swap (24 Hrs), White-Glove Service</t>
  </si>
  <si>
    <t>MS70N0S300D</t>
  </si>
  <si>
    <t>70" Signage Monitor (UHD), No Extended Service Term (3 Years Factory Limited Warranty Only), Quick-Swap (72 Hrs)</t>
  </si>
  <si>
    <t>MS70N0S3I0D</t>
  </si>
  <si>
    <t>70" Signage Monitor (UHD), No Extended Service Term (3 Years Factory Limited Warranty Only), Quick-Swap (72 Hrs), White-Glove Service</t>
  </si>
  <si>
    <t>MS75E10000T</t>
  </si>
  <si>
    <t>75" Signage Monitor (Touch), 1 Year Extended Service Term, 4 Years Total Coverage</t>
  </si>
  <si>
    <t>MS75E20000T</t>
  </si>
  <si>
    <t>75" Signage Monitor (Touch), 2 Years Extended Service Term, 5 Years Total Coverage</t>
  </si>
  <si>
    <t>MS75E10000D</t>
  </si>
  <si>
    <t>75" Signage Monitor (UHD), 1 Year Extended Service Term, 4 Years Total Coverage</t>
  </si>
  <si>
    <t>MS75E1S100D</t>
  </si>
  <si>
    <t>75" Signage Monitor (UHD), 1 Year Extended Service Term, 4 Years Total Coverage, Quick-Swap (24 Hrs)</t>
  </si>
  <si>
    <t>MS75E1S1I0D</t>
  </si>
  <si>
    <t>75" Signage Monitor (UHD), 1 Year Extended Service Term, 4 Years Total Coverage, Quick-Swap (24 Hrs), White-Glove Service</t>
  </si>
  <si>
    <t>MS75E1S300D</t>
  </si>
  <si>
    <t>75" Signage Monitor (UHD), 1 Year Extended Service Term, 4 Years Total Coverage, Quick-Swap (72 Hrs)</t>
  </si>
  <si>
    <t>MS75E1S3I0D</t>
  </si>
  <si>
    <t>75" Signage Monitor (UHD), 1 Year Extended Service Term, 4 Years Total Coverage, Quick-Swap (72 Hrs), White-Glove Service</t>
  </si>
  <si>
    <t>MS75E20000D</t>
  </si>
  <si>
    <t>75" Signage Monitor (UHD), 2 Years Extended Service Term, 5 Years Total Coverage</t>
  </si>
  <si>
    <t>MS75E2S100D</t>
  </si>
  <si>
    <t>75" Signage Monitor (UHD), 2 Years Extended Service Term, 5 Years Total Coverage, Quick-Swap (24 Hrs)</t>
  </si>
  <si>
    <t>MS75E2S1I0D</t>
  </si>
  <si>
    <t>75" Signage Monitor (UHD), 2 Years Extended Service Term, 5 Years Total Coverage, Quick-Swap (24 Hrs), White-Glove Service</t>
  </si>
  <si>
    <t>MS75E2S300D</t>
  </si>
  <si>
    <t>75" Signage Monitor (UHD), 2 Years Extended Service Term, 5 Years Total Coverage, Quick-Swap (72 Hrs)</t>
  </si>
  <si>
    <t>MS75E2S3I0D</t>
  </si>
  <si>
    <t>75" Signage Monitor (UHD), 2 Years Extended Service Term, 5 Years Total Coverage, Quick-Swap (72 Hrs), White-Glove Service</t>
  </si>
  <si>
    <t>MS75N0S100D</t>
  </si>
  <si>
    <t>75" Signage Monitor (UHD), No Extended Service Term (3 Years Factory Limited Warranty Only), Quick-Swap (24 Hrs)</t>
  </si>
  <si>
    <t>MS75N0S1I0D</t>
  </si>
  <si>
    <t>75" Signage Monitor (UHD), No Extended Service Term (3 Years Factory Limited Warranty Only), Quick-Swap (24 Hrs), White-Glove Service</t>
  </si>
  <si>
    <t>MS75N0S300D</t>
  </si>
  <si>
    <t>75" Signage Monitor (UHD), No Extended Service Term (3 Years Factory Limited Warranty Only), Quick-Swap (72 Hrs)</t>
  </si>
  <si>
    <t>MS75N0S3I0D</t>
  </si>
  <si>
    <t>75" Signage Monitor (UHD), No Extended Service Term (3 Years Factory Limited Warranty Only), Quick-Swap (72 Hrs), White-Glove Service</t>
  </si>
  <si>
    <t>CU75E10000U</t>
  </si>
  <si>
    <t>75" Signage TV (UHD), 1 Year Extended Service Term, 4 Years Total Coverage</t>
  </si>
  <si>
    <t>CU75E1S100U</t>
  </si>
  <si>
    <t>75" Signage TV (UHD), 1 Year Extended Service Term, 4 Years Total Coverage, Quick-Swap (24 Hrs)</t>
  </si>
  <si>
    <t>CU75E1S1I0U</t>
  </si>
  <si>
    <t>75" Signage TV (UHD), 1 Year Extended Service Term, 4 Years Total Coverage, Quick-Swap (24 Hrs), White-Glove Service</t>
  </si>
  <si>
    <t>CU75E1S300U</t>
  </si>
  <si>
    <t>75" Signage TV (UHD), 1 Year Extended Service Term, 4 Years Total Coverage, Quick-Swap (72 Hrs)</t>
  </si>
  <si>
    <t>CU75E1S3I0U</t>
  </si>
  <si>
    <t>75" Signage TV (UHD), 1 Year Extended Service Term, 4 Years Total Coverage, Quick-Swap (72 Hrs), White-Glove Service</t>
  </si>
  <si>
    <t>CU75E20000U</t>
  </si>
  <si>
    <t>75" Signage TV (UHD), 2 Years Extended Service Term, 5 Years Total Coverage</t>
  </si>
  <si>
    <t>CU75E2S100U</t>
  </si>
  <si>
    <t>75" Signage TV (UHD), 2 Years Extended Service Term, 5 Years Total Coverage, Quick-Swap (24 Hrs)</t>
  </si>
  <si>
    <t>CU75E2S1I0U</t>
  </si>
  <si>
    <t>75" Signage TV (UHD), 2 Years Extended Service Term, 5 Years Total Coverage, Quick-Swap (24 Hrs), White-Glove Service</t>
  </si>
  <si>
    <t>CU75E2S300U</t>
  </si>
  <si>
    <t>75" Signage TV (UHD), 2 Years Extended Service Term, 5 Years Total Coverage, Quick-Swap (72 Hrs)</t>
  </si>
  <si>
    <t>CU75E2S3I0U</t>
  </si>
  <si>
    <t>75" Signage TV (UHD), 2 Years Extended Service Term, 5 Years Total Coverage, Quick-Swap (72 Hrs), White-Glove Service</t>
  </si>
  <si>
    <t>CU75N0S100U</t>
  </si>
  <si>
    <t>75" Signage TV (UHD), No Extended Service Term (3 Years Factory Limited Warranty Only), Quick-Swap (24 Hrs)</t>
  </si>
  <si>
    <t>CU75N0S1I0U</t>
  </si>
  <si>
    <t>75" Signage TV (UHD), No Extended Service Term (3 Years Factory Limited Warranty Only), Quick-Swap (24 Hrs), White-Glove Service</t>
  </si>
  <si>
    <t>CU75N0S300U</t>
  </si>
  <si>
    <t>75" Signage TV (UHD), No Extended Service Term (3 Years Factory Limited Warranty Only), Quick-Swap (72 Hrs)</t>
  </si>
  <si>
    <t>CU75N0S3I0U</t>
  </si>
  <si>
    <t>75" Signage TV (UHD), No Extended Service Term (3 Years Factory Limited Warranty Only), Quick-Swap (72 Hrs), White-Glove Service</t>
  </si>
  <si>
    <t>MS86E10000T</t>
  </si>
  <si>
    <t>86" Signage Monitor (Touch), 1 Year Extended Service Term, 4 Years Total Coverage</t>
  </si>
  <si>
    <t>MS86E20000T</t>
  </si>
  <si>
    <t>86" Signage Monitor (Touch), 2 Years Extended Service Term, 5 Years Total Coverage</t>
  </si>
  <si>
    <t>MS86E10000D</t>
  </si>
  <si>
    <t>86" Signage Monitor (UHD), 1 Year Extended Service Term, 4 Years Total Coverage</t>
  </si>
  <si>
    <t>MS86E1S100D</t>
  </si>
  <si>
    <t>86" Signage Monitor (UHD), 1 Year Extended Service Term, 4 Years Total Coverage, Quick-Swap (24 Hrs)</t>
  </si>
  <si>
    <t>MS86E1S1I0D</t>
  </si>
  <si>
    <t>86" Signage Monitor (UHD), 1 Year Extended Service Term, 4 Years Total Coverage, Quick-Swap (24 Hrs), White-Glove Service</t>
  </si>
  <si>
    <t>MS86E1S300D</t>
  </si>
  <si>
    <t>86" Signage Monitor (UHD), 1 Year Extended Service Term, 4 Years Total Coverage, Quick-Swap (72 Hrs)</t>
  </si>
  <si>
    <t>MS86E1S3I0D</t>
  </si>
  <si>
    <t>86" Signage Monitor (UHD), 1 Year Extended Service Term, 4 Years Total Coverage, Quick-Swap (72 Hrs), White-Glove Service</t>
  </si>
  <si>
    <t>MS86E20000D</t>
  </si>
  <si>
    <t>86" Signage Monitor (UHD), 2 Years Extended Service Term, 5 Years Total Coverage</t>
  </si>
  <si>
    <t>MS86E2S100D</t>
  </si>
  <si>
    <t>86" Signage Monitor (UHD), 2 Years Extended Service Term, 5 Years Total Coverage, Quick-Swap (24 Hrs)</t>
  </si>
  <si>
    <t>MS86E2S1I0D</t>
  </si>
  <si>
    <t>86" Signage Monitor (UHD), 2 Years Extended Service Term, 5 Years Total Coverage, Quick-Swap (24 Hrs), White-Glove Service</t>
  </si>
  <si>
    <t>MS86E2S300D</t>
  </si>
  <si>
    <t>86" Signage Monitor (UHD), 2 Years Extended Service Term, 5 Years Total Coverage, Quick-Swap (72 Hrs)</t>
  </si>
  <si>
    <t>MS86E2S3I0D</t>
  </si>
  <si>
    <t>86" Signage Monitor (UHD), 2 Years Extended Service Term, 5 Years Total Coverage, Quick-Swap (72 Hrs), White-Glove Service</t>
  </si>
  <si>
    <t>MS86N0S100D</t>
  </si>
  <si>
    <t>86" Signage Monitor (UHD), No Extended Service Term (3 Years Factory Limited Warranty Only), Quick-Swap (24 Hrs)</t>
  </si>
  <si>
    <t>MS86N0S1I0D</t>
  </si>
  <si>
    <t>86" Signage Monitor (UHD), No Extended Service Term (3 Years Factory Limited Warranty Only), Quick-Swap (24 Hrs), White-Glove Service</t>
  </si>
  <si>
    <t>MS86N0S300D</t>
  </si>
  <si>
    <t>86" Signage Monitor (UHD), No Extended Service Term (3 Years Factory Limited Warranty Only), Quick-Swap (72 Hrs)</t>
  </si>
  <si>
    <t>MS86N0S3I0D</t>
  </si>
  <si>
    <t>86" Signage Monitor (UHD), No Extended Service Term (3 Years Factory Limited Warranty Only), Quick-Swap (72 Hrs), White-Glove Service</t>
  </si>
  <si>
    <t>CU86E10000U</t>
  </si>
  <si>
    <t>86" Signage TV (UHD), 1 Year Extended Service Term, 4 Years Total Coverage</t>
  </si>
  <si>
    <t>CU86E1S100U</t>
  </si>
  <si>
    <t>86" Signage TV (UHD), 1 Year Extended Service Term, 4 Years Total Coverage, Quick-Swap (24 Hrs)</t>
  </si>
  <si>
    <t>CU86E1S1I0U</t>
  </si>
  <si>
    <t>86" Signage TV (UHD), 1 Year Extended Service Term, 4 Years Total Coverage, Quick-Swap (24 Hrs), White-Glove Service</t>
  </si>
  <si>
    <t>CU86E1S300U</t>
  </si>
  <si>
    <t>86" Signage TV (UHD), 1 Year Extended Service Term, 4 Years Total Coverage, Quick-Swap (72 Hrs)</t>
  </si>
  <si>
    <t>CU86E1S3I0U</t>
  </si>
  <si>
    <t>86" Signage TV (UHD), 1 Year Extended Service Term, 4 Years Total Coverage, Quick-Swap (72 Hrs), White-Glove Service</t>
  </si>
  <si>
    <t>CU86E20000U</t>
  </si>
  <si>
    <t>86" Signage TV (UHD), 2 Years Extended Service Term, 5 Years Total Coverage</t>
  </si>
  <si>
    <t>CU86E2S100U</t>
  </si>
  <si>
    <t>86" Signage TV (UHD), 2 Years Extended Service Term, 5 Years Total Coverage, Quick-Swap (24 Hrs)</t>
  </si>
  <si>
    <t>CU86E2S1I0U</t>
  </si>
  <si>
    <t>86" Signage TV (UHD), 2 Years Extended Service Term, 5 Years Total Coverage, Quick-Swap (24 Hrs), White-Glove Service</t>
  </si>
  <si>
    <t>CU86E2S300U</t>
  </si>
  <si>
    <t>86" Signage TV (UHD), 2 Years Extended Service Term, 5 Years Total Coverage, Quick-Swap (72 Hrs)</t>
  </si>
  <si>
    <t>CU86E2S3I0U</t>
  </si>
  <si>
    <t>86" Signage TV (UHD), 2 Years Extended Service Term, 5 Years Total Coverage, Quick-Swap (72 Hrs), White-Glove Service</t>
  </si>
  <si>
    <t>CU86N0S100U</t>
  </si>
  <si>
    <t>86" Signage TV (UHD), No Extended Service Term (3 Years Factory Limited Warranty Only), Quick-Swap (24 Hrs)</t>
  </si>
  <si>
    <t>CU86N0S1I0U</t>
  </si>
  <si>
    <t>86" Signage TV (UHD), No Extended Service Term (3 Years Factory Limited Warranty Only), Quick-Swap (24 Hrs), White-Glove Service</t>
  </si>
  <si>
    <t>CU86N0S300U</t>
  </si>
  <si>
    <t>86" Signage TV (UHD), No Extended Service Term (3 Years Factory Limited Warranty Only), Quick-Swap (72 Hrs)</t>
  </si>
  <si>
    <t>CU86N0S3I0U</t>
  </si>
  <si>
    <t>86" Signage TV (UHD), No Extended Service Term (3 Years Factory Limited Warranty Only), Quick-Swap (72 Hrs), White-Glove Service</t>
  </si>
  <si>
    <t>MS98E10000D</t>
  </si>
  <si>
    <t>98" Signage Monitor (UHD), 1 Year Extended Service Term, 4 Years Total Coverage</t>
  </si>
  <si>
    <t>MS98E1S300D</t>
  </si>
  <si>
    <t>98" Signage Monitor (UHD), 1 Year Extended Service Term, 4 Years Total Coverage, Quick-Swap (72 Hrs)</t>
  </si>
  <si>
    <t>MS98E1S3I0D</t>
  </si>
  <si>
    <t>98" Signage Monitor (UHD), 1 Year Extended Service Term, 4 Years Total Coverage, Quick-Swap (72 Hrs), White-Glove Service</t>
  </si>
  <si>
    <t>MS98E20000D</t>
  </si>
  <si>
    <t>98" Signage Monitor (UHD), 2 Years Extended Service Term, 5 Years Total Coverage</t>
  </si>
  <si>
    <t>MS98E2S300D</t>
  </si>
  <si>
    <t>98" Signage Monitor (UHD), 2 Years Extended Service Term, 5 Years Total Coverage, Quick-Swap (72 Hrs)</t>
  </si>
  <si>
    <t>MS98E2S3I0D</t>
  </si>
  <si>
    <t>98" Signage Monitor (UHD), 2 Years Extended Service Term, 5 Years Total Coverage, Quick-Swap (72 Hrs), White-Glove Service</t>
  </si>
  <si>
    <t>MS98N0S300D</t>
  </si>
  <si>
    <t>98" Signage Monitor (UHD), No Extended Service Term (3 Years Factory Limited Warranty Only), Quick-Swap (72 Hrs)</t>
  </si>
  <si>
    <t>MS98N0S3I0D</t>
  </si>
  <si>
    <t>98" Signage Monitor (UHD), No Extended Service Term (3 Years Factory Limited Warranty Only), Quick-Swap (72 Hrs), White-Glove Service</t>
  </si>
  <si>
    <t>NW00E10000U</t>
  </si>
  <si>
    <t>NW00E1S100U</t>
  </si>
  <si>
    <t>NW00E1S1I0U</t>
  </si>
  <si>
    <t>NW00E20000U</t>
  </si>
  <si>
    <t>NW00E2S100U</t>
  </si>
  <si>
    <t>NW00E2S1I0U</t>
  </si>
  <si>
    <t>NW00N0S100U</t>
  </si>
  <si>
    <t>NW00N0S1I0U</t>
  </si>
  <si>
    <t>HDMI(2), DP, HDBaseT, USB(2),  External Speaker Out(L/R),  RS232C In/Out, RJ45(LAN) In/Out, Operation Temp: -30°C to 50 °C / Operation Humidity : 5% to 100%,  Power Supply: 100-240V~, 50/60Hz, (included  Remote Controller, Manual(EIG, IG , OM), Regulation Book, Phone to RS232C Gender, HDMI Cable , POWER CABLE)</t>
  </si>
  <si>
    <t>57" x 35" x 8</t>
  </si>
  <si>
    <t>110 lbs</t>
  </si>
  <si>
    <t>88BH7F-B</t>
  </si>
  <si>
    <t>HDMI (2), DP, DVI-D, RGB, Audio, USB 2.0, RS232C In/out, RJ45 In/out, IR In, 24 Hrs, Bezel to Bezel .88mm, Internal Memory 8GB (System 4GB, Available 4GB), Temperature Sensor, Tile Mode (Up to 15x15), Natural Mode @Tile Mode, ISM Method, DPM Select, Smart Energy Saving, Contents Scheduling(USB, Internal Memory), USB Cloning,
Easy Brightness Control, Calibration Mode, Content Rotation, OSD Portrait Mode,
Sync Mode, PM Mode, Still Image Diagnosis, HDMI-CEC1), Wake on LAN, Fail Over,
No Signal Image (Up to 5MB), Embedded Template, Check Screen (via Pixel Sensor),
OPS Power Control, Scan Inversion (with Pivot Mode)</t>
  </si>
  <si>
    <t>55SVH7F-A</t>
  </si>
  <si>
    <t>3x3 55VM5EA bundle with Crimson mount</t>
  </si>
  <si>
    <t>ACC-V-EW5F</t>
  </si>
  <si>
    <t>Transparent (Tiling) OLED Accessory:  1  unit creates 1 x2  (panels need to be purchased seperately)</t>
  </si>
  <si>
    <t>1 Unit of Accessory : 1 x 2 configuration (Items included: Module Fixing bracket (4), vertical frame(2), rigid bar(2), horizontal frame(2))</t>
  </si>
  <si>
    <t>1 Unit of Accessory : 1 x 2 configuration (Items included: Module Fixing bracket (4), vertical frame(2), rigid bar(2), horizontal frame(2)), 2 units of accessory : 2 x 2 configuration</t>
  </si>
  <si>
    <t>65UH7F-B</t>
  </si>
  <si>
    <t>55UH7F-B</t>
  </si>
  <si>
    <t>49UH7F-B</t>
  </si>
  <si>
    <t>700 nit (Haze 3%)</t>
  </si>
  <si>
    <t>Web OS, HDMI (3), Display Port, DVI-D, RGB</t>
  </si>
  <si>
    <t>Web OS, HDMI (3), Display Port, DVI-D, RGB, Built In Speaker, 3% Haze, Potrait and Landscape, 24 hours / 50,000 Hr (life time), RS232C In/Out, RJ45 (LAN) In, IR In</t>
  </si>
  <si>
    <t>Web OS, HDMI (3), Display Port, DVI-D, RGB, Built In Speaker, 3% Haze, Potrait and Landscape, 24 hours / 50,000 Hr (life time), RS232C In/Out, RJ45 (LAN) In, IR In Internal Memory 8GB (System 4GB + Available 3.6GB), Built-in Wi-Fi, Built-in Speaker, Temperature Sensor, Auto Brightness Sensor, Acceleration Sensor, Local Key Operation, Embedded CMS (USB Auto Playback,
Local Contents Scheduling, Group Manager), Fail over, Image Customization (Booting Logo, No Signal), Content Sync (RS232C, Local Network), PIP/PBP(4), Screen Share, Video Tag(4), Play via URL, OSD Rotation,
Tile Mode Setting (Max. 15 x 15), Setting Data Cloning, Firmware Update by Network, SNMP 2.0, ISM Mode, Crestron Connected®1), DPM, Smart Energy Saving, Wake on LAN, Beacon, HDMI-CEC2), SI Server Setting</t>
  </si>
  <si>
    <t>63" x 38" x 7.5" x 6.9"</t>
  </si>
  <si>
    <t>76 lbs</t>
  </si>
  <si>
    <t xml:space="preserve"> 54" x 32.8" x 6.8"</t>
  </si>
  <si>
    <t>47"x 30.5: x 6.3"</t>
  </si>
  <si>
    <t>41.4 lbs</t>
  </si>
  <si>
    <t>65.1" x 41.3"x8"</t>
  </si>
  <si>
    <t>75.9" x 45" x 11"</t>
  </si>
  <si>
    <t>152 lbs</t>
  </si>
  <si>
    <t>87" x 54" x 11"</t>
  </si>
  <si>
    <t>201 lbs</t>
  </si>
  <si>
    <t>Zero/Thin Client Box, No Extended Service Term (3 Years Factory Limited Warranty Only), Quick-Swap (24 Hrs), White-Glove Service</t>
  </si>
  <si>
    <t>Zero/Thin Client Box, No Extended Service Term (3 Years Factory Limited Warranty Only), Quick-Swap (24 Hrs)</t>
  </si>
  <si>
    <t>Zero/Thin Client Box, 2 Years Extended Service Term, 5 Years Total Coverage, Quick-Swap (24 Hrs), White-Glove Service</t>
  </si>
  <si>
    <t>Zero/Thin Client Box, 2 Years Extended Service Term, 5 Years Total Coverage, Quick-Swap (24 Hrs)</t>
  </si>
  <si>
    <t>Zero/Thin Client Box, 2 Years Extended Service Term, 5 Years Total Coverage</t>
  </si>
  <si>
    <t>Zero/Thin Client Box, 1 Year Extended Service Term, 4 Years Total Coverage, Quick-Swap (24 Hrs), White-Glove Service</t>
  </si>
  <si>
    <t>Zero/Thin Client Box, 1 Year Extended Service Term, 4 Years Total Coverage, Quick-Swap (24 Hrs)</t>
  </si>
  <si>
    <t>Zero/Thin Client Box, 1 Year Extended Service Term, 4 Years Total Coverage</t>
  </si>
  <si>
    <t>88" Signage Monitor (Ultra Stretch), 2 Years Extended Service Term, 5 Years Total Coverage</t>
  </si>
  <si>
    <t>MS88E20000S</t>
  </si>
  <si>
    <t>88" Signage Monitor (Ultra Stretch), 1 Year Extended Service Term, 4 Years Total Coverage</t>
  </si>
  <si>
    <t>MS88E10000S</t>
  </si>
  <si>
    <t>24" Small Format Monitor, No Extended Service Term (3 Years Factory Limited Warranty Only), Quick-Swap (24 Hrs), White-Glove Service</t>
  </si>
  <si>
    <t>MN24N0S1I0U</t>
  </si>
  <si>
    <t>24" Small Format Monitor, 2 Years Extended Service Term, 5 Years Total Coverage, Quick-Swap (24 Hrs), White-Glove Service</t>
  </si>
  <si>
    <t>MN24E2S1I0U</t>
  </si>
  <si>
    <t>24" Small Format Monitor, 1 Year Extended Service Term, 4 Years Total Coverage, Quick-Swap (24 Hrs), White-Glove Service</t>
  </si>
  <si>
    <t>MN24E1S1I0U</t>
  </si>
  <si>
    <t>55XE4F-M</t>
  </si>
  <si>
    <t>49" FHD, Typical 2,500 nit, 2 HDMI, 1 DP, 1 DVI, 1 RS232, 1 RJ-45, 1 USB</t>
  </si>
  <si>
    <t>49XS4F-B</t>
  </si>
  <si>
    <t>58 lbs</t>
  </si>
  <si>
    <t>49XE4F-M</t>
  </si>
  <si>
    <t xml:space="preserve">HDMI(2), DP, HDBaseT, USB(2),  External Speaker Out(L/R),  RS232C In/Out, RJ45(LAN) In/Out, Operation Temp: -30°C to 50 °C / Operation Humidity : 5% to 100%,  Power Supply: 100-240V~, 50/60Hz, (included  Remote Controller, Manual(EIG, IG , OM), Regulation Book, Phone to RS232C Gender, HDMI Cable , POWER CABLE) (Landscape and Portrait) </t>
  </si>
  <si>
    <t>98.5 lbs</t>
  </si>
  <si>
    <t>55VL5F-A</t>
  </si>
  <si>
    <t>55" FHD Video-Wal, 3.5mm BtB(Bezel to Bezel), 2 HDMI, 1 DP, 1 DVI, 1 RGB, 2 USB, 500 nit</t>
  </si>
  <si>
    <t>55" FHD Video-Wal, 3.5mm BtB(Bezel to Bezel), 2 HDMI, 1 DP, 1 DVI, 1 RGB, 2 USB, 500 nit/ RS32C/ RJ45</t>
  </si>
  <si>
    <t>53.3" x 38.6" x 10.3"</t>
  </si>
  <si>
    <t>55SVH7FW-9P</t>
  </si>
  <si>
    <t>3x3 55SVH7F  w/ Peerless mount</t>
  </si>
  <si>
    <t>55SVH7FW-4P</t>
  </si>
  <si>
    <t>2x2 55VH7F-A  w/ Peerless mount</t>
  </si>
  <si>
    <t>MN38E1S100U</t>
  </si>
  <si>
    <t>38" Small Format Monitor, 1 Year Extended Service Term, 4 Years Total Coverage, Quick-Swap (24 Hrs)</t>
  </si>
  <si>
    <t>MN38E2S100U</t>
  </si>
  <si>
    <t>38" Small Format Monitor, 2 Years Extended Service Term, 5 Years Total Coverage, Quick-Swap (24 Hrs)</t>
  </si>
  <si>
    <t>MN38N0S100U</t>
  </si>
  <si>
    <t>38" Small Format Monitor, No Extended Service Term (3 Years Factory Limited Warranty Only), Quick-Swap (24 Hrs)</t>
  </si>
  <si>
    <t>MS86E10000S</t>
  </si>
  <si>
    <t>86" Signage Monitor (Ultra Stretch), 1 Year Extended Service Term, 4 Years Total Coverage</t>
  </si>
  <si>
    <t>MS86E20000S</t>
  </si>
  <si>
    <t>86" Signage Monitor (Ultra Stretch), 2 Years Extended Service Term, 5 Years Total Coverage</t>
  </si>
  <si>
    <t>LS00E10000U</t>
  </si>
  <si>
    <t>LS00E20000U</t>
  </si>
  <si>
    <t>98UH5F-B</t>
  </si>
  <si>
    <t>55VL5FAW-9P</t>
  </si>
  <si>
    <t>55VL5FAW-4P</t>
  </si>
  <si>
    <t>2x2 55VLF5A w/ Peerless mount</t>
  </si>
  <si>
    <t>3x3 55VLF5A w/ Peerless mount</t>
  </si>
  <si>
    <t>MN49E10000U</t>
  </si>
  <si>
    <t>49" Small Format Monitor, 1 Year Extended Service Term, 4 Years Total Coverage</t>
  </si>
  <si>
    <t>MN49E20000U</t>
  </si>
  <si>
    <t>49" Small Format Monitor, 2 Years Extended Service Term, 5 Years Total Coverage</t>
  </si>
  <si>
    <t>55SVM5F-H</t>
  </si>
  <si>
    <t>55" FHD Video-Wall, 0.44mm even panel bezel* and .88mm BtB(Bezel to Bezel)** 2 HDMI, DP, DVI-D, RGB, Audio, USB 2.0, RS232C In/out, RJ45 In/out, IR In,500 nit</t>
  </si>
  <si>
    <t>52" x 33.6" x 10.4"</t>
  </si>
  <si>
    <t>52 lbs</t>
  </si>
  <si>
    <t>LPLG001-FV</t>
  </si>
  <si>
    <t>External Power box for 55SVH7PF</t>
  </si>
  <si>
    <t>Resolution</t>
  </si>
  <si>
    <t>1920 x 1080</t>
  </si>
  <si>
    <t>3840 X 2160 (UHD)</t>
  </si>
  <si>
    <t>1920 x 1080 (FHD)</t>
  </si>
  <si>
    <t>3840 x 2160 (UHD)</t>
  </si>
  <si>
    <t>3,840 x 2,160 (UHD)</t>
  </si>
  <si>
    <t>1,920 x 1,080 (FHD)</t>
  </si>
  <si>
    <t>3840 x 2160</t>
  </si>
  <si>
    <t>3840 x 600 (UHD)</t>
  </si>
  <si>
    <t>3840 x 1080 (UHD)</t>
  </si>
  <si>
    <t>55XS4F-B</t>
  </si>
  <si>
    <t>54" x 33" x 9'</t>
  </si>
  <si>
    <t>BP350.EUSALLF﻿</t>
  </si>
  <si>
    <t>43BN70U-B</t>
  </si>
  <si>
    <t>14T90N-R.APS7U1</t>
  </si>
  <si>
    <t>14Z90N-N.APS7U1</t>
  </si>
  <si>
    <t>15Z90N-N.APS9U1</t>
  </si>
  <si>
    <t>17Z90N-N.APS8U1</t>
  </si>
  <si>
    <t>17Z90N-N.APS9U1</t>
  </si>
  <si>
    <t>17Z90N-N.APW9U1</t>
  </si>
  <si>
    <t>Native Resolution</t>
  </si>
  <si>
    <t>Contrast Ratio</t>
  </si>
  <si>
    <t>Short Description</t>
  </si>
  <si>
    <t>Long Description</t>
  </si>
  <si>
    <t>Carton Dimensions/Weight</t>
  </si>
  <si>
    <t>Medical Monitors</t>
  </si>
  <si>
    <t>21HK512D-B</t>
  </si>
  <si>
    <t>1,400:1 (Typ)</t>
  </si>
  <si>
    <t>21" LG MEDICAL IPS 3MP DIAGNOSTIC MONITOR 2048 X 1536 DP FDA 510K CLASS II</t>
  </si>
  <si>
    <t>21" LG MEDICAL IPS 3MP DIAGNOSTIC MONITOR, 2048 X 1536, RJ45 DVI-D USB DP, DICOM14, CALIBRATION SW, HEIGHT/PIVOT, FDA 501K CLASS II</t>
  </si>
  <si>
    <t>19.8" x 27.6" x 13.7" / 28.2 lbs</t>
  </si>
  <si>
    <t>27HK510S-W</t>
  </si>
  <si>
    <t>1,000:1   (Typ)</t>
  </si>
  <si>
    <t>White</t>
  </si>
  <si>
    <t>27"  LG MEDICAL IPS FHD SURGICAL MONITOR 1920 X 1080 SRGB 115% DICOM14</t>
  </si>
  <si>
    <t>27"  LG MEDICAL IPS 4K SURGICAL MONITOR, 1920 X 1080, DVI-D 3G-SDI HDMI, WHITE, SRGB 115% (DEEP RED), DICOM14</t>
  </si>
  <si>
    <t>29.2" x 19.5" x 6.0" / 24.5 lbs</t>
  </si>
  <si>
    <t>27HJ713S-W</t>
  </si>
  <si>
    <t>1,000:1 (Typ), Mega (DFC)</t>
  </si>
  <si>
    <t xml:space="preserve">27" LG MEDICAL IPS 4K SURGICAL MONITOR 3840X2160 SRGB 115% DICOM14 IP35&amp;IP32 FDA CLASS II TAA </t>
  </si>
  <si>
    <t>27" LG MEDICAL IPS 4K SURGICAL MONITOR, 3840X2160, DVI-D SDI HDMI DP USB, WHITE, FDA CLASS II, TAA</t>
  </si>
  <si>
    <t>29.3“ x 19.5” x 6”/ 23.2lbs</t>
  </si>
  <si>
    <t>27HJ713C-B</t>
  </si>
  <si>
    <t>HDMI (2), DP, USB 3.0 (1 UP/2 DOWN)</t>
  </si>
  <si>
    <t>27" LG MEDICAL IPS 8MP UHD 4K CLINICAL MONITOR 3840X2160 DICOM DP FDA CLASS I TAA</t>
  </si>
  <si>
    <t>27" LG MEDICAL IPS 8MP UHD 4K CLINICAL MONITOR, 3840X216, HDMI DP USB, PIVOT HEIGHT TILT, VESA, WHITE, DICOM@250cd/m2 HW CALIBRATION, FDA CLASS I, TAA</t>
  </si>
  <si>
    <t>32.8" x 18.6" x 6.6"/ 23.2lbs</t>
  </si>
  <si>
    <t>27HJ712C-W</t>
  </si>
  <si>
    <t>27" LG MEDICAL IPS 8MP UHD 4K CLINICAL MONITOR 3840X2160 DP FDA CLASS I TAA</t>
  </si>
  <si>
    <t>27" LG MEDICAL IPS 8MP UHD 4K CLINICAL MONITOR, 3840X2160, HDMI DP USB, PIVOT HEIGHT TILT, VESA, WHITE, DICOM HW CALIBRATION,  FDA CLASS I, TAA</t>
  </si>
  <si>
    <t>32HL710S-W</t>
  </si>
  <si>
    <t>32" LG MEDICAL IPS 4K SURGICAL MONITOR 3480X2160 DP FDA CLASS I TAA</t>
  </si>
  <si>
    <t>32" LG MEDICAL IPS 4K SURGICAL MONITOR, 3480X2160, HDMI DP USB, PIVOT HEIGHT TILT, VESA, HDR10 DICOM HW CALIBRATION, FDA Class I, TAA</t>
  </si>
  <si>
    <t>34.8" x 23.6" x 7.9" / 37.9 lbs</t>
  </si>
  <si>
    <t>32HL512D-B</t>
  </si>
  <si>
    <t>HDMI, DP (2), USB 3.0 (1 UP/2 DOWN)</t>
  </si>
  <si>
    <t>32" LG MEDICAL IPS 8MP DIAGNOSTIC MONITOR 3840 X 2160 DP FDA 510K CLASS II TAA</t>
  </si>
  <si>
    <t>32" LG MEDICAL IPS 8MP DIAGNOSTIC MONITOR, 3840 X 2160, HDMI DP USB, PIVOT HEIGHT TILT, VESA, HDR10 HWCALIBRATION 2PBP, FDA 510K CLASS II TAA</t>
  </si>
  <si>
    <t>28.3" x 16.3" x 1.8" / 13.0 lbs</t>
  </si>
  <si>
    <t>Operating System</t>
  </si>
  <si>
    <t>Graphics</t>
  </si>
  <si>
    <t>Processor</t>
  </si>
  <si>
    <t>RAM</t>
  </si>
  <si>
    <t>Hard Drive Interface/SSD Capacity</t>
  </si>
  <si>
    <t>Networking/LAN</t>
  </si>
  <si>
    <t xml:space="preserve">Interface </t>
  </si>
  <si>
    <t>Battery</t>
  </si>
  <si>
    <t>Protocols Supported</t>
  </si>
  <si>
    <t>Color</t>
  </si>
  <si>
    <t>LG gram</t>
  </si>
  <si>
    <t>Windows 10 Pro 64</t>
  </si>
  <si>
    <t>512 GB SSD</t>
  </si>
  <si>
    <t>10/100/1000 Ethernet, 802.11ac, Dual Band, Bluetooth 5.0</t>
  </si>
  <si>
    <t>Dark Silver</t>
  </si>
  <si>
    <t>18.4" x 10.7" x 2.4" / 4.2 lbs</t>
  </si>
  <si>
    <t>Intel® UHD Graphics</t>
  </si>
  <si>
    <t>72 Wh</t>
  </si>
  <si>
    <t>14" TOUCHSCREEN W/STYLUS LG 2-in-1 GRAM LIGHTWEIGHT NOTEBOOK, WINDOWS 10PRO, CORE I7, 16GB DDR, 512 SSD, FINGERPRINT SENSOR, IPS, MIL-STD 810G</t>
  </si>
  <si>
    <t>14" TOUCHSCREEN W/STYLUS LG 2-in-1 GRAM LIGHTWEIGHT NOTEBOOK, WIN10PRO, CORE I7, 16GB DDR, 512 SSD, IPS,MIL-STD 810G, TH3, HDMI, USB-C, USB 3.1, Micro-SD, DC-In, HP-Out, FINGERPRINT SENSOR, SPK, 72WH BATTERY</t>
  </si>
  <si>
    <t>17.1" x 10.1" x 2.4" / 5.0lbs</t>
  </si>
  <si>
    <t>Intel® Iris® Plus Graphics</t>
  </si>
  <si>
    <t>17.1" x 10.2" x 2.4" / 3.8lbs</t>
  </si>
  <si>
    <t>16GB DDR4 3200MHz
- 8 GB x 1 (On Board)
- 8 GB x 1</t>
  </si>
  <si>
    <t>14" LG GRAM LIGHTWEIGHT NOTEBOOK, HW TPM, WINDOWS 10PRO, CORE I7, 16GB DDR, 512 SSD, FINGERPRINT SENSOR, IPS, MIL-STD 810G</t>
  </si>
  <si>
    <t>80 Wh</t>
  </si>
  <si>
    <t>1TB (512GB x 2)</t>
  </si>
  <si>
    <t>15" LG GRAM LIGHTWEIGHT NOTEBOOK, HW TPM, WINDOWS 10PRO, CORE I7, 16GB DDR, 1TB SSD, FINGERPRINT SENSOR, IPS, MIL-STD 810G</t>
  </si>
  <si>
    <t>17" LG GRAM LIGHTWEIGHT NOTEBOOK,HW TPM, WINDOWS 10PRO, CORE I7, 16GB DDR, 512 SSD, FINGERPRINT SENSOR, IPS, MIL-STD810G</t>
  </si>
  <si>
    <t>19.5" x 12.3" x 2.4"/ 5.8lbs</t>
  </si>
  <si>
    <t>17" LG GRAM LIGHTWEIGHT NOTEBOOK,HW TPM, WINDOWS 10PRO, CORE I7, 16GB DDR, 1TB SSD, FINGERPRINT SENSOR, IPS, MIL-STD810G</t>
  </si>
  <si>
    <t>Zero Client</t>
  </si>
  <si>
    <t>Display Specification</t>
  </si>
  <si>
    <t>Storage / Hard Drive</t>
  </si>
  <si>
    <t>Networking</t>
  </si>
  <si>
    <t>Interface / Networking</t>
  </si>
  <si>
    <t xml:space="preserve">Long Description </t>
  </si>
  <si>
    <t>No OS</t>
  </si>
  <si>
    <t>Teradici Tera 2321</t>
  </si>
  <si>
    <t>512MB</t>
  </si>
  <si>
    <t xml:space="preserve"> 10/100/1000 Ethernet </t>
  </si>
  <si>
    <t>PCOIP</t>
  </si>
  <si>
    <t>25.3" x 16.1"x7.6" / 15.7lbs</t>
  </si>
  <si>
    <t xml:space="preserve">24" LG ZERO CLIENT AIO MONITOR, TERA 2321 PCOIP, 1920 X1080, DISPLAY PORT USB, IPS, TAA </t>
  </si>
  <si>
    <t>CBV42-BP</t>
  </si>
  <si>
    <t>Display Not Included</t>
  </si>
  <si>
    <t>BLACK TEXTURE</t>
  </si>
  <si>
    <t>LG ZERO CLIENT BOX, TERA2321 PCOIP, BRACKET, 1920 X 1200, DISPLAY PORT USB, IPS, TAA</t>
  </si>
  <si>
    <t>LG ZERO CLIENT BOX, TERA 2321 PCOIP, 920X1200, IPS, DISPLAY PORT, DVI-D, DVI-I, VESA, BLACK, TAA</t>
  </si>
  <si>
    <t>10.5" x 6.1" x 7.8" / 2.9 lbs</t>
  </si>
  <si>
    <t>CBV42-B</t>
  </si>
  <si>
    <t>LG ZERO CLIENT BOX, TERA2321 PCOIP, BRACKET, 1920 X 1200, IPS, TAA</t>
  </si>
  <si>
    <t>Thin Client</t>
  </si>
  <si>
    <t>38CK950N-1C</t>
  </si>
  <si>
    <t>Sold Seperately (Compatible with both Windows 10 and Ubuntu LTS 16.04 / Recommend Stratodesk, IGEL)</t>
  </si>
  <si>
    <t>AMD Radeon™ Vega 3 Graphics</t>
  </si>
  <si>
    <t>AMD Ryzen 3 (2core 4thread)</t>
  </si>
  <si>
    <t>8GB DDR4</t>
  </si>
  <si>
    <t>128GB SSD</t>
  </si>
  <si>
    <t>10/100/1000 Ethernet, 802.11a/b/g/n/ac_Antenna (Internal), BT4.2 + LE</t>
  </si>
  <si>
    <t>PCOIP, ICA, RDP, BLAST Extreme</t>
  </si>
  <si>
    <t>38" LG THIN CLIENT ULTRAWIDE AIO MONITOR, 3840X1600, 21:9, AMD RYZEN3, 8GB DDR, 128GB SSD, IPS, TAA</t>
  </si>
  <si>
    <t>38" LG THIN CLIENT ULTRAWIDE AIO MONITOR, 3840X1600, IPS, AMD RYZEN3, 8GB DDR, 128GB SSD, HDMI, DP, USB3.1, USB-C, VESA100, BLACK</t>
  </si>
  <si>
    <t>35.3" x 9.3" x 25" / 22.5 lbs</t>
  </si>
  <si>
    <t>24CK560N-3A</t>
  </si>
  <si>
    <t>Sold Seperately (recommend Stratodesk, IGEL)</t>
  </si>
  <si>
    <t>AMD®
 Prairie Falcon GX-212JJ 1.2GHz</t>
  </si>
  <si>
    <t>4GB DDR4</t>
  </si>
  <si>
    <t>32GB SSD</t>
  </si>
  <si>
    <t>24" LG THIN CLIENT AIO MONITOR, 1920X1080, AMD PRARIE FALCON GX 212JJ, 4GB DDR, 32GB SSD, IPS, TAA, IEC60601 Medical Certification</t>
  </si>
  <si>
    <t>24" LG THIN CLIENT AIO MONITOR, 1920X1080, IPS, AMD PRAIRIE FALCON GX 212JJ, 4GB DDR, 32GB SSD, HDMI, DP, USB2.0, USB3.0, PIVOT, HEIGHT ADJUST, TILT, SWIVEL, VESA100, BLACK, TAA, IEC60601 Medical Certification</t>
  </si>
  <si>
    <t>25" x 18" x 10" / 17.5 lbs</t>
  </si>
  <si>
    <t>24CK550N-3A</t>
  </si>
  <si>
    <t>24" LG THIN CLIENT AIO MONITOR, 1920X1080, AMD PRARIE FALCON GX 212JJ, 4GB DDR, 32GB SSD, IPS, TAA</t>
  </si>
  <si>
    <t xml:space="preserve">24" LG THIN CLIENT AIO MONITOR, 1920X1080, IPS, AMD PRAIRIE FALCON GX 212JJ, 4GB DDR, 32GB SSD, HDMI, DP, USB2.0, USB3.0, PIVOT, HEIGHT ADJUST, TILT, SWIVEL, VESA100, BLACK, TAA </t>
  </si>
  <si>
    <t>24CK550W-3A</t>
  </si>
  <si>
    <t>Windows 10 IOT Enterprise</t>
  </si>
  <si>
    <t>24" LG THIN CLIENT  AIO MONITOR, 1920X1080, WIN10 IOT, AMD PRAIRIE FALCON GX 212JJ, 4GB DDR, 32GB SSD, IPS, TAA</t>
  </si>
  <si>
    <t>24" LG THIN CLIENT AIO MONITOR, 1920X1080, IPS, WIN 10 IOT, AMD PRAIRIE FALCON GX 212JJ, 4GB DDR, 32GB SSD, HDMI, DP, USB2.0, USB3.0, PIVOT, HEIGHT ADJUST, TILT, SWIVEL, VESA100, BLACK, TAA</t>
  </si>
  <si>
    <t>CL600N-6A</t>
  </si>
  <si>
    <t>Integrated Graphics</t>
  </si>
  <si>
    <t>Intel Celeron J4105 1.5GHz (Quad-Core)</t>
  </si>
  <si>
    <t>16GB eMMC</t>
  </si>
  <si>
    <t>1 x RJ45 : 10/100/1000 Base-T Gigabit Ethernet (Wake on LAN)</t>
  </si>
  <si>
    <t>LG THIN CLIENT BOX, INTEL CELERON QUAD CORE, 4GB DDR4, 16GB eMMC, TAA</t>
  </si>
  <si>
    <t>LG THIN CLIENT BOX, INTEL CELERON QUAD CORE, 4GB DDR, 16GB eMMC, DP, USB2.0, USB3.1, USB-C, TAA</t>
  </si>
  <si>
    <t>9.1" x 7" x 3.4" / 3.9 lbs</t>
  </si>
  <si>
    <t>CK500N-3C</t>
  </si>
  <si>
    <t>LG THIN CLIENT BOX, AMD PRARIE FALCON GX-212JJ, 4GB DDR4, 32GB SSD, TAA</t>
  </si>
  <si>
    <t>LG THIN CLIENT BOX, AMD PRAIRIE FALCON GX 212JJ, 4GB DDR, 32 GB SSD, DVI-D, HDMI, DP, USB2.0, USB3.0, USB-C, TAA</t>
  </si>
  <si>
    <t>CK500W-3A</t>
  </si>
  <si>
    <t>LG THIN CLIENT BOX, VMWARE, WIN 10 IOT, AMD PRARIE FALCON GX-212JJ, 4GB DDR4, 32GB SSD, TAA</t>
  </si>
  <si>
    <t>LG THIN CLIENT BOX, VMWARE, WIN 10 IOT, AMD PRAIRIE FALCON GX 212JJ, 4GB DDR, 32 GB SSD, DVI-D, HDMI, DP, USB2.0, USB3.0, USB-C, TAA</t>
  </si>
  <si>
    <t>Gaming Monitor</t>
  </si>
  <si>
    <t>24GL65B-B</t>
  </si>
  <si>
    <r>
      <t xml:space="preserve">1920 X 1080 </t>
    </r>
    <r>
      <rPr>
        <b/>
        <sz val="14"/>
        <rFont val="LG Smart_Global"/>
        <family val="2"/>
      </rPr>
      <t>TN Panel</t>
    </r>
  </si>
  <si>
    <t>1000:1 (Typ)</t>
  </si>
  <si>
    <t>Bezel: Black, Back: Black/Red Deco, Stand: Black/Red Deco</t>
  </si>
  <si>
    <t>24" LG GAMING MONITOR, 1920 X 1080, 16:9 TN, FREESYNC, DP</t>
  </si>
  <si>
    <t>24" LG GAMING MONITOR, 1920 X 1080, TN, HDMI DISPLAY PORT, TILT HEIGHT, PICTURE MODE OSC FLICKER SAFE FREESYNC, VESA100</t>
  </si>
  <si>
    <t>24.7" x 15.6" x 5.2" / 11.0 lbs</t>
  </si>
  <si>
    <t>Bezel: Black/Red Deco, Back: Black/Red Deco, Stand: Black/Red Deco</t>
  </si>
  <si>
    <t>32GK65B-B</t>
  </si>
  <si>
    <r>
      <t xml:space="preserve">2560 x 1440 </t>
    </r>
    <r>
      <rPr>
        <b/>
        <sz val="14"/>
        <rFont val="LG Smart_Global"/>
        <family val="2"/>
      </rPr>
      <t>VA Panel</t>
    </r>
  </si>
  <si>
    <t>3000:1 (Typ)</t>
  </si>
  <si>
    <t>32" LG GAMING MONITOR, 2560 X 1440, 16:9 VA, G-SYNC, DP</t>
  </si>
  <si>
    <t>32" LG GAMING MONITOR, 2560 X 1440, VA, HDMI DISPLAY PORT, TILT HEIGHT SWIVEL PIVOT, PICTURE MODE OSC FLICKER SAFE GSYNC, VESA100</t>
  </si>
  <si>
    <t>36.5" x 20.3" x 8.4" / 26.7 lbs</t>
  </si>
  <si>
    <t>LCD Small Format Monitor</t>
  </si>
  <si>
    <t>22BL450Y-B</t>
  </si>
  <si>
    <t>Bezel: Black, Back: Black Stand: Black</t>
  </si>
  <si>
    <t>22" LG MONITOR, 1920X1080, 16:9 IPS, DP</t>
  </si>
  <si>
    <t>22" LG MONITOR, 1920X1080, IPS, HDMI DISPLAY PORT USB2.0, TILT HEIGHT SWIVEL PIVOT, FLICKER SAFE PICTURE/READER MODE CROSSHAIR OSC, SPK, VESA100, EPA7.0 EPEAT BRONZE</t>
  </si>
  <si>
    <t>23.1" x 7.5" x 18.8" / 14.3 lbs</t>
  </si>
  <si>
    <t>22BL450Y-W</t>
  </si>
  <si>
    <t>25.2" x 14.4" x 4.9" / 8.4 lbs</t>
  </si>
  <si>
    <t>22BK430H-B</t>
  </si>
  <si>
    <r>
      <t xml:space="preserve">1920 x 1080 </t>
    </r>
    <r>
      <rPr>
        <b/>
        <sz val="14"/>
        <rFont val="LG Smart_Global"/>
        <family val="2"/>
      </rPr>
      <t>IPS Panel</t>
    </r>
  </si>
  <si>
    <t>22" LG MONITOR, 1920X1080, 16:9 IPS, FREESYNC, HDMI</t>
  </si>
  <si>
    <t>22" LG MONITOR, 1920X1080, IPS, VGA HDMI, TILT, FREESYNC, VESA75</t>
  </si>
  <si>
    <t>1000:1, 5M:1(DFC)</t>
  </si>
  <si>
    <t>22" LG MONITOR, 1920X1080, 16:9 IPS, DVI, TAA</t>
  </si>
  <si>
    <t>22MB35P-I</t>
  </si>
  <si>
    <t>22" LG MONITOR, 1920X1080, IPS, TAA,  VGA DVI-D, PIVOT HEIGHT TILT SWIVEL, SPK, VESA100, EPA 7.1 EPEAT GOLD</t>
  </si>
  <si>
    <t>22.7"x 14.7"x 8.0"/12.1 lbs</t>
  </si>
  <si>
    <t>24BL450Y-B</t>
  </si>
  <si>
    <t xml:space="preserve">1,000:1(Typ)  </t>
  </si>
  <si>
    <t>Bezel: Black, Back: Black, Stand: Black</t>
  </si>
  <si>
    <t>24" LG MONITOR, 1920X1080, 16:9 IPS, DP</t>
  </si>
  <si>
    <t>24" LG MONITOR, 1920X1080, IPS, HDMI DISPLAY PORT USB2.0, TILT HEIGHT SWIVEL PIVOT, FLICKER SAFE PICTURE/READER MODE CROSSHAIR OSC, SPK, VESA100, EPA7.0 EPEAT BRONZE</t>
  </si>
  <si>
    <t>24.9" x 7.5" x 19.8" / 15.9 lbs</t>
  </si>
  <si>
    <t>24BL650C-B</t>
  </si>
  <si>
    <t>24" LG MONITOR, 1920X1080, 16:9 IPS, USB-C</t>
  </si>
  <si>
    <t>24" LG MONITOR, 1920X1080, IPS, HDMI DISPLAY PORT USB3.0 USB-C, TILT HEIGHT SWIVEL PIVOT, COLOR CALIBRATED FLICKER SAFE PICTURE/READER MODE CROSSHAIR OSC, SPK, VESA100, EPA7.0 EPEAT BRONZE</t>
  </si>
  <si>
    <t>24.6" x 7.6" x 18.7" / TBD</t>
  </si>
  <si>
    <t>24BK430H-B</t>
  </si>
  <si>
    <t>Indonesia</t>
  </si>
  <si>
    <t>24" LG MONITOR, 1920X1080, 16:9 IPS, FREESYNC, HDMI</t>
  </si>
  <si>
    <t>24" LG MONITOR, 1920X108, IPS, VGA HDMI, TILT, FREESYNC, VESA75</t>
  </si>
  <si>
    <t>27.1" x 15.4" x 4.9" / 9.3 lbs</t>
  </si>
  <si>
    <t>24BK550Y-I</t>
  </si>
  <si>
    <t>24" LG MONITOR, 1920X1080, 16:9 IPS, DP, TAA</t>
  </si>
  <si>
    <t>24" LG MONITOR, 1920X108, IPS, TAA, VGA DVI-D DP HDMI USB2.0, PIVOT HEIGHT SWIVEL TILT, OSC, SPK, VESA100, EPA 7.1 EPEAT GOLD</t>
  </si>
  <si>
    <t>24.7"x 19.9" x 7.0" / 17.4 lbs</t>
  </si>
  <si>
    <t>24BK750Y-B</t>
  </si>
  <si>
    <t>24" LG MONITOR, 1920X1080, IPS, DVI-D DP HDMI USB3.0, PIVOT HEIGHT SWIVEL TILT, OSC, SPK, VESA100, EPA EPEAT GOLD</t>
  </si>
  <si>
    <t>24.2" x 19.4" x 6.8" / 18.1 lbs</t>
  </si>
  <si>
    <t>24" LG MONITOR, 1920X1080, 16:9 IPS, DVI, TAA</t>
  </si>
  <si>
    <t>24MB35P-B</t>
  </si>
  <si>
    <t>24" LG MONITOR, 1920X1080, IPS, TAA, VGA DVI-D, PIVOT HEIGHT TILT SWIVEL, VESA100, EPA 7.1 EPEAT GOLD</t>
  </si>
  <si>
    <t>25.2"x16.3"x5.5"/ 14.1 lbs</t>
  </si>
  <si>
    <t>24MB35V-W</t>
  </si>
  <si>
    <t xml:space="preserve">Bezel: White, Back: White, Stand: White  </t>
  </si>
  <si>
    <t>24" LG MONITOR, 1920X1080, 16:9 IPS, HDMI</t>
  </si>
  <si>
    <t>24" LG MONITOR, 1920X1080, IPS, VGA DVI-D HDMI, TILT, VESA100, EPEAT GOLD</t>
  </si>
  <si>
    <t>27BL55U-B</t>
  </si>
  <si>
    <t>27" LG MONITOR, 3840X2160, 16:9 IPS, FREESYNC, DP, TAA</t>
  </si>
  <si>
    <t>27" LG MONITOR, 3840X2160 IPS, HDMI DP, TILT HEIGHT PIVOT, SRGB (98%) FREESYNC, VESA 100, TAA</t>
  </si>
  <si>
    <t>27BL450Y-B</t>
  </si>
  <si>
    <t>27" LG MONITOR, 1920X1080, 16:9 IPS, DP</t>
  </si>
  <si>
    <t>27" LG MONITOR, 1920X1080 IPS, HDMI DP USB2.0, TILET HEIGHT SWIVEL PIVOT, FLICKER SAFE PICTURE/READER MODE CROSSHAIR OSC, SPK, VESA100, EPA7.0 EPEAT BRONZE</t>
  </si>
  <si>
    <t>27.9" x 7.6" x 22.1" / 20.9 lbs</t>
  </si>
  <si>
    <t>27BL650C-B</t>
  </si>
  <si>
    <t>27" LG MONITOR, 1920X1080, 16:9 IPS, USB-C</t>
  </si>
  <si>
    <t>27" LG MONITOR, 1920X1080, IPS, HDMI DP USB3.0 USB-C, TILT HEIGHT SWIVEL PIVOT, COLOR CALIBRATED FLICKER SAFE PICTURE/READER MODE CROSSHAIR OSC, SPK, VESA100, EPA7.0 EPEAT BRONZE</t>
  </si>
  <si>
    <t>27.3" x 7.8" x 21.9" / 21.6 lbs</t>
  </si>
  <si>
    <t>Bezel: Black, Back: White, Stand: Silver</t>
  </si>
  <si>
    <t>27BL85U-W</t>
  </si>
  <si>
    <t>27" LG MONITOR, 3840X2160, 16:9 IPS, FREESYNC, USB-C</t>
  </si>
  <si>
    <t>27" LG MONITOR, 3840X2160 IPS, HDMI DP USB3.0 USB-C, TILT PIVOT HEIGHT, FREESYNC VESAHDR400, SPK, VESA100</t>
  </si>
  <si>
    <t>27.2" x 8.2" x 19.4" / 19.8 lbs</t>
  </si>
  <si>
    <t>27BK67U-B</t>
  </si>
  <si>
    <t>27" LG MONITOR, 3840X2160, 16:9 IPS, USB-C</t>
  </si>
  <si>
    <t>27" LG MONITOR, 3840x2160, IPS, HDMI DP USB-C, TILT PIVOT HEIGHT SWIVEL, FREESYNC CINEMASCREEN, VESA100, EPA</t>
  </si>
  <si>
    <t>27.9" x 18.1" x 6.3" / 13.5 lbs</t>
  </si>
  <si>
    <t>27BK400H-B</t>
  </si>
  <si>
    <t>27" LG MONITOR, 1920X1080, 16:9 TN, FREESYNC, HDMI</t>
  </si>
  <si>
    <t>27" LG MONITOR, 1920X1080, TN, VGA HDMI, TILT, FREESYNC HDCP1.4, VESA100, EPA 7.1 EPEAT GOLD</t>
  </si>
  <si>
    <t>27BK430H-B</t>
  </si>
  <si>
    <t>27" LG MONITOR, 1920X1080, 16:9 IPS, FREESYNC, HDMI, TAA</t>
  </si>
  <si>
    <t>27" LG MONITOR, 1920X1080, IPS, TAA, VGA HDMI, TILT, FREESYNC HDCP1.4, VESA100, EPA</t>
  </si>
  <si>
    <t>27BK550Y-I</t>
  </si>
  <si>
    <t>27" LG MONITOR, 1920X1080, 16:9 IPS, DP, TAA</t>
  </si>
  <si>
    <t>27" LG MONITOR, 1920X1080, IPS, TAA, VGA DVI-D DP HDMI USB2.0, PIVOT HEIGHT SWIVEL, TILT, OSC, SPK, VESA100, EPA 7.1 EPEAT GOLD</t>
  </si>
  <si>
    <t>27.8" x 21.9" x 7.3" / 22.0lbs</t>
  </si>
  <si>
    <t>27BK750Y-B</t>
  </si>
  <si>
    <t>27" LG MONITOR, 1920X1080, IPS, DVI-D DP HDMI USB3.0, PIVOT HEIGHT SWIVEL, TILT, OSC, SPK, VESA100, EPA EPEAT GOLD</t>
  </si>
  <si>
    <t>27.2" x 20.9"x 6.8"/ 21.2lbs</t>
  </si>
  <si>
    <t>32BL75U-W</t>
  </si>
  <si>
    <t>3,000:1 (Typ)</t>
  </si>
  <si>
    <t>32" LG MONITOR, 3840X2160, 16:9 VA, FREESYNC, USB-C</t>
  </si>
  <si>
    <t>32" LG MONITOR, 3840X2160, VA, HDMI USB3.0 DP USB-C, TILT HEIGHT, FREESYNC VESAHDR600, SPK, VESA100</t>
  </si>
  <si>
    <t>28.7" x 20.1" x 8.9" / 24.4 lbs</t>
  </si>
  <si>
    <t>32BL95U-W</t>
  </si>
  <si>
    <t>1,300:1 (Typ)</t>
  </si>
  <si>
    <t>Bezel: Black, Back: White, Stand; Silver</t>
  </si>
  <si>
    <t>32" LG MONITOR, 3840X2160, 16:9 NANO IPS, FREESYNC HDR10, THUNDERBOLT</t>
  </si>
  <si>
    <t>32" LG MONITOR, 3840X2160, NANO IPS, HDMI DP USB THUNDERBOLT, TILT PIVOT HEIGHT, FREESYNC HDR10 VESAHDR600, SPK, VESA 100</t>
  </si>
  <si>
    <t>36.4" x 8.4" x 20.3" / 25.6 lbs</t>
  </si>
  <si>
    <t>32BK50Q-WB</t>
  </si>
  <si>
    <t>1,200:1 (Typ)</t>
  </si>
  <si>
    <t>Bezel: White, Back: White, Stand: Silver</t>
  </si>
  <si>
    <t>32" LG MONITOR, 2560X1440, 16:9 IPS, FREESYNC, DP MINIDP</t>
  </si>
  <si>
    <t>32" LG MONITOR, 2560X1440, IPS, HDMI DISPLAY PORT MINI DP, TILT, FREESYNC HDCP, VESA100</t>
  </si>
  <si>
    <t>32.6" x 8.4" x 23.7" / 19.6 lbs</t>
  </si>
  <si>
    <t>1,000:1 (Original)</t>
  </si>
  <si>
    <t>34BL85C-B</t>
  </si>
  <si>
    <t>1,000:1 (Typ)</t>
  </si>
  <si>
    <t>34" LG MONITOR, 3440X1440, 16:9 IPS, HDR10, DP</t>
  </si>
  <si>
    <t>34" LG MONITOR, 3440X1440, IPS, HDMI USB2.0 USB3.0 DISPLAY PORT, TILT HEIGHT, HDR10 HDR EFFECT COLOR CALIBRATED FLICKER SAFE PICTURE/READER MODE PBP DUAL CONTROLLER OSC, SPK, VESA100</t>
  </si>
  <si>
    <t>38.8" x 20.7" x 8.3" / 26.2 lbs</t>
  </si>
  <si>
    <t>34BL650-B</t>
  </si>
  <si>
    <t>34" LG MONITOR, 2560X1080, 21:9 IPS, FREESYNC, DP</t>
  </si>
  <si>
    <t>34" LG MONITOR, 2560 x 1080, 21:9 IPS, HDMI DISPLAY PORT, TILT HEIGHT, FREESYNC OSC, SPK, VESA 100</t>
  </si>
  <si>
    <t>37.0" x 9.4" x 19.3" / 24.7 lbs</t>
  </si>
  <si>
    <t>1,000:1 (Typ.)</t>
  </si>
  <si>
    <t>34BK95U-W</t>
  </si>
  <si>
    <t>1,200:1 (Original)</t>
  </si>
  <si>
    <t>34" LG MONITOR, 5120X2160, 21:9 NANO IPS, HDR10, THUNDERBOLT</t>
  </si>
  <si>
    <t>34" LG MONITOR, 5120X2160, NANO IPS, HDMI DISPLAY PORT USB2.0 USB3.0 THUNDERBOLT, TILT HEIGHT, DCI-P3 (98%) HDR10 VESAHDR600, SPK, VESA100</t>
  </si>
  <si>
    <t>38.7" x 20.7" x 7.5" / 27.0 lbs</t>
  </si>
  <si>
    <t>Bezel: Silver, Back: White, Stand: White/Silver</t>
  </si>
  <si>
    <t>38BK95C-W</t>
  </si>
  <si>
    <t>Bezel: Silver, Back: White, Stand: Silver</t>
  </si>
  <si>
    <t xml:space="preserve">38" LG MONITOR, 3840X1600, 21:9 IPS, FREESYNC, USB-C  </t>
  </si>
  <si>
    <t>38" LG MONITOR, 3840X1600, IPS, HDMI DP USB3.0 USB-C, TILT HEIGHT, FREESYNC HDR10 HDCP2.2/1.4 OSC, SPK, VESA100</t>
  </si>
  <si>
    <t>41.7" X 21.5" X 8.4" / 29.1 lbs</t>
  </si>
  <si>
    <t>43" LG MONITOR, 3840X2160, 16:9 IPS, HDR10, USB-C, TAA</t>
  </si>
  <si>
    <t>43" LG MONITOR, 3840X2160, IPS, TAA, HDMI DP USB-C, TILT, HDR10 PBP OSC, SPK, VESA100</t>
  </si>
  <si>
    <t>Bezel: Black, Back: White, Stand: Gold</t>
  </si>
  <si>
    <t>49" LG MONITOR, 5120 x 1440, 32:9 IPS, USB-C</t>
  </si>
  <si>
    <t>52.4" x 11.7" x 19.3" / 43.9 lbs</t>
  </si>
  <si>
    <t>24CK550Z-BP</t>
  </si>
  <si>
    <t>41.9" x 25.9" x 11.2" / 44.1lbs</t>
  </si>
  <si>
    <t xml:space="preserve"> 3840x2160 (UHD)</t>
  </si>
  <si>
    <t>51 lbs</t>
  </si>
  <si>
    <t>53" x 52" x 37"</t>
  </si>
  <si>
    <t>55EW5TF-A</t>
  </si>
  <si>
    <r>
      <t xml:space="preserve">Korea </t>
    </r>
    <r>
      <rPr>
        <b/>
        <sz val="12"/>
        <color indexed="8"/>
        <rFont val="LG Smart_Global"/>
        <family val="2"/>
      </rPr>
      <t>(TAA)</t>
    </r>
  </si>
  <si>
    <t>DLP</t>
  </si>
  <si>
    <t>Laser</t>
  </si>
  <si>
    <t>Normal Throw</t>
  </si>
  <si>
    <t>WUXGA (1920x1200)</t>
  </si>
  <si>
    <t>BF50NST</t>
  </si>
  <si>
    <t xml:space="preserve">4K UHD (3840x2160) </t>
  </si>
  <si>
    <t>BU50NST</t>
  </si>
  <si>
    <t>Ultra Short Throw</t>
  </si>
  <si>
    <t>HU85LS</t>
  </si>
  <si>
    <t>LG projector</t>
  </si>
  <si>
    <t>Unit Dimensions/Weight</t>
  </si>
  <si>
    <t>Description</t>
  </si>
  <si>
    <t>Display type</t>
  </si>
  <si>
    <t>Light source</t>
  </si>
  <si>
    <t>Throw</t>
  </si>
  <si>
    <t xml:space="preserve">400 nit </t>
  </si>
  <si>
    <t xml:space="preserve">300 nit </t>
  </si>
  <si>
    <t>75" UHD, 3 HDMI, 1 RS232, 1 USB, Speaker, Stand, RJ45</t>
  </si>
  <si>
    <t>86" UHD, 3 HDMI, 1 RS232, 1 USB, Speaker, Stand, RJ45</t>
  </si>
  <si>
    <t xml:space="preserve">86" UHD, 3HDMI, 1 RS232, 1 USB, Speaker, Stand, Viewing angle 178°/178° NTSC, TM240Hz, Full IP Control thru network (including WOL*), DPM(Display Power Management) 
,Crestron Connected 
</t>
  </si>
  <si>
    <t>65" UHD, 3 HDMI, 1 RS232, 1 USB, Speaker, Stand, RJ45</t>
  </si>
  <si>
    <t>55" UHD, 3 HDMI, 1 RS232, 1 USB, Speaker, Stand, RJ45</t>
  </si>
  <si>
    <t>49" UHD, 3 HDMI, 1 RS232, 1 USB, Speaker, Stand, RJ45</t>
  </si>
  <si>
    <t xml:space="preserve">75" UHD, 3HDMI, 1 RS232, 1 USB, Speaker, Stand, Viewing angle 178°/178° NTSC, Refresh rate 120Hz, Full IP Control thru network (including WOL*), DPM(Display Power Management) 
,Crestron Connected 
</t>
  </si>
  <si>
    <t xml:space="preserve">65" UHD, 3HDMI, 1 RS232, 1 USB, Speaker, Stand, Viewing angle 178°/178° NTSC, Refresh rate 60Hz, Full IP Control thru network (including WOL*), DPM(Display Power Management) 
,Crestron Connected 
</t>
  </si>
  <si>
    <t xml:space="preserve">55" UHD, 3HDMI, 1 RS232, 1 USB, Speaker, Stand, Viewing angle 178°/178° NTSC, Refresh rate 60Hz, Full IP Control thru network (including WOL*), DPM(Display Power Management) 
,Crestron Connected 
</t>
  </si>
  <si>
    <t xml:space="preserve">49" UHD, 3HDMI, 1 RS232, 1 USB, Speaker, Stand, Viewing angle 178°/178° NTSC, Refresh rate 60Hz, Full IP Control thru network (including WOL*), DPM(Display Power Management) 
,Crestron Connected 
</t>
  </si>
  <si>
    <t xml:space="preserve">43" UHD, 3HDMI, 1 RS232, 1 USB, Speaker, Stand, Viewing angle 178°/178° NTSC, Refresh rate 60Hz, Full IP Control thru network (including WOL*), DPM(Display Power Management) 
,Crestron Connected 
</t>
  </si>
  <si>
    <t>32" HD,  HDMI, 1 RS232, USB, Speaker, Stand, Viewing angle 178°/178° NTSC, Refresh rate 60Hz, DPM(Display Power Management)</t>
  </si>
  <si>
    <t>32" HD, 2 HDMI, 1 RS232, 1 USB, Speaker, Stand, RJ45</t>
  </si>
  <si>
    <t>55" FHD , Typical 4000 nit, 2 HDMI, 1 DP, 1 DVI, 1 RS232, 1 RJ-45, 1 USB, Haze 3%, QWP, 24 hrs/ 50,000 hr lifetime/ Lanscape and Portrait</t>
  </si>
  <si>
    <t>49" FHD , Typical 4000 nit, 2 HDMI, 1 DP, 1 DVI, 1 RS232, 1 RJ-45, 1 USB, Haze 3%, QWP, 24 hrs/ 50,000 hr lifetime/ Lanscape and Portrait</t>
  </si>
  <si>
    <t>M+, Direct 16 : 9 3,840 x 2,160 (UHD), 60Hz 300cd/m2 (w/Protection Glass) 1,200:1</t>
  </si>
  <si>
    <t>M+, Direct16 : 93,840 x 2,160 (UHD), 60Hz 280cd/m2 (w/Protection Glass)1,100:1</t>
  </si>
  <si>
    <t>M+, Direct 16 : 9 3,840 x 2,160 (UHD), 60Hz 280cd/m2 (w/Protection Glass) 1,100:1,Hard coating(2H), Anti-glare low reflection treatment of
the front polarizer (Haze 28%(Typ.) ,30,000 Hrs (Min.),16Hr,Landscape</t>
  </si>
  <si>
    <t>RGB, Direct16 : 93,840 x 2,160 (UHD), 60Hz 280cd/m2 (w/Protection Glass)1,100:1</t>
  </si>
  <si>
    <t>RGB, Direct 16 : 9 3,840 x 2,160 (UHD), 60Hz 280cd/m2 (w/Protection Glass) 1,100:1,Hard coating(2H), Anti-glare low reflection treatment of
the front polarizer (Haze 28%(Typ.) ,30,000 Hrs (Min.),16Hr,Landscape</t>
  </si>
  <si>
    <t>75" Signage Monitor (High Brightness), 2 Years Extended Service Term, 5 Years Total Coverage</t>
  </si>
  <si>
    <t>MS75E20000H</t>
  </si>
  <si>
    <t>75" Signage Monitor (High Brightness), 1 Year Extended Service Term, 4 Years Total Coverage</t>
  </si>
  <si>
    <t>MS75E10000H</t>
  </si>
  <si>
    <t>49" Signage Monitor (High Brightness), 2 Years Extended Service Term, 5 Years Total Coverage</t>
  </si>
  <si>
    <t>MS49E20000H</t>
  </si>
  <si>
    <t>49" Signage Monitor (High Brightness), 1 Year Extended Service Term, 4 Years Total Coverage</t>
  </si>
  <si>
    <t>MS49E10000H</t>
  </si>
  <si>
    <t>22SM3G-B</t>
  </si>
  <si>
    <t xml:space="preserve">250nit </t>
  </si>
  <si>
    <t>HDMI,  USB, Web  OS</t>
  </si>
  <si>
    <t>22" FHD, 250nit, 2 HDMI,  1 USB 2.0 type A,  1 RS232C IN phone jack,  1 IR IN phone jack.</t>
  </si>
  <si>
    <t>22" FHD, 250nit, 2 HDMI,  1 USB 2.0 type A,  1 RS232C IN phone jack,  1 IR IN phone jack., 1 RJ45(LAN),  1 Audio in, internal memory 8GB,  Builit in Wi-Fi,  Temperature sensor, local key operation, multi screen 1 PIP &amp; 2  PBP,  screen share, 2 video tag, play via URL,  Crestron inside,  Smart Energy saving,  PM Mode, Wake on Lan,  Beacon,  HDMI CEC, SI Server Setting,webRTC, Pro:Idiom</t>
  </si>
  <si>
    <t>LCLS10E.AUS</t>
  </si>
  <si>
    <t>LCLS20E.AUS</t>
  </si>
  <si>
    <t>LCLS30E.AUS</t>
  </si>
  <si>
    <t>LCLS40E.AUS</t>
  </si>
  <si>
    <t>LCLS50E.AUS</t>
  </si>
  <si>
    <t>LCLP10E.AUS</t>
  </si>
  <si>
    <t>LCLP20E.AUS</t>
  </si>
  <si>
    <t>LCLP30E.AUS</t>
  </si>
  <si>
    <t>LCLP40E.AUS</t>
  </si>
  <si>
    <t>LCLP50E.AUS</t>
  </si>
  <si>
    <t>PZ14N0S100U</t>
  </si>
  <si>
    <t>14" Computer/Laptop, No Extended Service Term (1 Years Factory Limited Warranty Only), Quick-Swap (24 Hrs)</t>
  </si>
  <si>
    <t>PZ15N0S100U</t>
  </si>
  <si>
    <t>15" Computer/Laptop, No Extended Service Term (1 Years Factory Limited Warranty Only), Quick-Swap (24 Hrs)</t>
  </si>
  <si>
    <t>PZ17N0S100U</t>
  </si>
  <si>
    <t>17" Computer/Laptop, No Extended Service Term (1 Years Factory Limited Warranty Only), Quick-Swap (24 Hrs)</t>
  </si>
  <si>
    <t>27CN650N-6A</t>
  </si>
  <si>
    <t>Intel Celeron J4105 (Quad Core 1.5GHz, up to 2.5GHz burst)</t>
  </si>
  <si>
    <t>16GB SSD</t>
  </si>
  <si>
    <t>27" LG THIN CLIENT  AIO MONITOR, 1920X1080, INTEL CELERON QUAD CORE, 4GB DDR, 16GB SSD, IPS, TAA, HW TPM</t>
  </si>
  <si>
    <t>27" LG THIN CLIENT  AIO MONITOR, 1920X1080, INTEL CELERON QUAD CORE, 4GB DDR, 16GB SSD, HDMI, DP, USB2.0, USB3.1, USB TYPE-C, PIVOT, HEIGHT ADJUST, TILT, SWIVEL, IPS, TAA, HW TPM</t>
  </si>
  <si>
    <t>27.8" x 20.3" x 9.2" / 23.1 lbs</t>
  </si>
  <si>
    <t>34CN650N-6A</t>
  </si>
  <si>
    <t>34" LG THIN CLIENT  AIO MONITOR, 2560X1080, INTEL CELERON QUAD CORE, 4GB DDR, 16GB SSD, IPS, TAA, HW TPM</t>
  </si>
  <si>
    <t>34" LG THIN CLIENT  AIO MONITOR, 2560X1080, INTEL CELERON QUAD CORE, 4GB DDR, 16GB SSD, HDMI, DP, USB2.0, USB3.1, USB TYPE-C, TILT, HEIGHT ADJUST, IPS, TAA, HW TPM</t>
  </si>
  <si>
    <t>37" x 19.3" x 9.5" / 26.5 lbs</t>
  </si>
  <si>
    <t>27GN75B-B</t>
  </si>
  <si>
    <t>27" LG GAMING MONITOR, 1920 x 1080, 16:9 IPS, FREESYNC, DP</t>
  </si>
  <si>
    <t>27" LG GAMING MONITOR, 1920 x 1080, IPS, HDMI USB3.0 DISPLAY PORT, TILT HEIGHT PIVOT, GSYNC FLICKER SAFE FREESYNC, VESA100</t>
  </si>
  <si>
    <t>29.2" x 20.6" x 8.2" / 20.3 lbs</t>
  </si>
  <si>
    <t>38GN95B-B</t>
  </si>
  <si>
    <t>3840 x 1600 Nano IPS Panel CURVED</t>
  </si>
  <si>
    <t>38" LG CURVED GAMING MONITOR, 3840 X 1600, 21:9 NANO IPS, G-SYNC, DP</t>
  </si>
  <si>
    <t>38" LG CURVED GAMING MONITOR, 3840 X 1600, NANO IPS, HDMI DISPLAY PORT, TILT HEIGHT FLICKER SAFE GSYNC, VESA100, SPK</t>
  </si>
  <si>
    <t>41.7" X 21.7" X 10.0" / 29.5 lbs</t>
  </si>
  <si>
    <t>29BN650-B</t>
  </si>
  <si>
    <t>29" LG MONITOR, 2560X1080, 21:9 IPS, HDMI, DP</t>
  </si>
  <si>
    <t>29" LG MONITOR, 2560X1080, IPS, HDMI DP, HEIGHT TILT SWIVEL, 4SCREENSPLIT, SPK, VESA100</t>
  </si>
  <si>
    <t>32.4” x 7.8” x 19.2”/ 20.1 lbs</t>
  </si>
  <si>
    <t>32BN88U-B</t>
  </si>
  <si>
    <t>32" LG MONITOR, TRUE 4K 3840X2160, 16:9 IPS, HDMI 2.0 (2), DISPLAY PORT, USB 3.0 (2 DOWN), USB Type-C ERGO STAND</t>
  </si>
  <si>
    <t>32" LG MONITOR, TRUE 4K 3840X2160, IPS, HDMI 2.0 (2), DISPLAY PORT, USB 3.0 (2 DOWN), USB Type-C ERGO STAND TILT HEIGHT, SWIVEL, PIVOT, SPK</t>
  </si>
  <si>
    <t>32.3" x 9.7" x 20.0" / 32.2 lbs</t>
  </si>
  <si>
    <t>34BN670-B</t>
  </si>
  <si>
    <t>34" LG MONITOR, 2560X1080, 21:9 IPS, DP, HDMI</t>
  </si>
  <si>
    <t>34" LG MONITOR, 2560X1080, IPS, HDMI DP, HEIGHT TILT SWIVEL, HDR10 , SPK, VESA100</t>
  </si>
  <si>
    <t>37" x 20.3" x 8.6" / 30.0 lbs</t>
  </si>
  <si>
    <t>35BN75C-B</t>
  </si>
  <si>
    <t>39.4" x 20.9" x 8.3" / 26.9 lbs</t>
  </si>
  <si>
    <t>38BN75C-B</t>
  </si>
  <si>
    <t xml:space="preserve">38" LG MONITOR, 3840X1600, 21:9 IPS, HDMI, DP  </t>
  </si>
  <si>
    <t>38" LG MONITOR, 3840X1600, IPS, HDMI DP TILT HEIGHT, sRGB 99% HDR10 VESA100</t>
  </si>
  <si>
    <t>41.7" X 21.5" X 8.3" / 26.0 lbs</t>
  </si>
  <si>
    <t>38BN95C-W</t>
  </si>
  <si>
    <t xml:space="preserve">38" LG MONITOR, 3840X1600, 21:9 NANO IPS, HDMI, DP THUNDERBOLT  </t>
  </si>
  <si>
    <t>38" LG MONITOR, 3840X1600,NANO IPS, HDMI DP THUNDERBOLT TILT HEIGHT, SWIVEL FREESYNC HDR10 VESA100</t>
  </si>
  <si>
    <t>41.7" X 21.2" X 9.3" / 27.1 lbs</t>
  </si>
  <si>
    <t xml:space="preserve">SP-2200 </t>
  </si>
  <si>
    <t>8 " x 13.1" x 5.8"</t>
  </si>
  <si>
    <t>98UH5F-H</t>
  </si>
  <si>
    <t>43UH5F-H</t>
  </si>
  <si>
    <t>HDMI, DP (1 IN/1 OUT), DVI (1 IN/1 OUT), 3G-SDI (1 IN/1 OUT),  USB 2.0 (1 UP/1 DOWN), RS-232</t>
  </si>
  <si>
    <t>HDMI, S-Video, Composite, 3G-SDI, DVI-I; Output: 3G-SDI, DVI-I</t>
  </si>
  <si>
    <t>HDMI, DP, DVI-D, SDI (3G-SDI), USB (1UP/1 DOWN)(for HW calibration)</t>
  </si>
  <si>
    <t>DP, DVI-D,USB (1 UP/2 DOWN)</t>
  </si>
  <si>
    <t xml:space="preserve">USB 3.1 Type-C with DP 1.2, DP v1.2(2), USB 2.0 Type-A(2), USB 3.1 Type-A (4), </t>
  </si>
  <si>
    <t>USB 3.1 Gen2 Type-C (2), DP1.2 (1) out (1) in, HDMI 2.0, USB 3.1 Gen2 Type-A (2),  Mic-in/HP-out combo</t>
  </si>
  <si>
    <t>HDMI, DP, USB 3.0 (2), USB 2.0 (4)</t>
  </si>
  <si>
    <t xml:space="preserve">DP ,DVI-I,  VGA, USB 2.0 (6),  10/100/1000 Ethernet </t>
  </si>
  <si>
    <t xml:space="preserve">DVI-D, DVI-I,  USB 2.0 (6),  10/100/1000 Ethernet </t>
  </si>
  <si>
    <t>THUNDERBOLT 3, USB 3.1 TYPE-C(1) HDMI(1), USB 3.1(3), Micro-SD, DC-In, HP-Out</t>
  </si>
  <si>
    <t>THUNDERBOLT 3, USB 3.1 TYPE-C(1), HDMI(1), USB 3.1(3), Micro-SD, DC-In, HP-Out</t>
  </si>
  <si>
    <t>THUNDERBOLT 3, USB 3.1 TYPE-C(1), HDMI(1),  USB 3.1(3), Micro-SD, DC-In, HP-Out</t>
  </si>
  <si>
    <t>THUNDERBOLT 3, USB 3.1 TYPE-C(1), HDMI(1), USB 3.1(2), Micro-SD, DC-In, HP-Out</t>
  </si>
  <si>
    <t>USB Type-C, HDMI 2.0 (2), DP1.4, USB 3.0 (4 DOWN)</t>
  </si>
  <si>
    <t xml:space="preserve"> USB Type-C, HDMI 1.4 (2), HDMI 2.0 (2), DP,  USB 3.0 (2 DOWN)</t>
  </si>
  <si>
    <t xml:space="preserve"> THB3.0, HDMI 2.0 (2), DP, USB3.0(2DOWN)</t>
  </si>
  <si>
    <t>HDMI 2.0 (2), DP</t>
  </si>
  <si>
    <t>USB-C, HDMI 2.0 (2), DP, USB 3.0 (2)</t>
  </si>
  <si>
    <t>35" LG MONITOR, 3440x1440, VA, USB-C , HDMI DP USB3.0 ,TILT HEIGHT, sRGB99%, HDR10, SPK, VESA100</t>
  </si>
  <si>
    <t xml:space="preserve">35" LG MONITOR, 3440X1440, 21:9 VA,  USB-C, DP, HDMI </t>
  </si>
  <si>
    <t xml:space="preserve"> USB Type-C, HDMI 2.0 (2), DP, USB 3.0 (2 DOWN)</t>
  </si>
  <si>
    <t>34" LG MONITOR, 3440X1440, IPS, HDMI DP, HEIGHT TILT SWIVEL, HDR10 , SPK, VESA100</t>
  </si>
  <si>
    <t>34" LG MONITOR, 3440X1440, 21:9 IPS, HDMI, DP</t>
  </si>
  <si>
    <t>Mexico (TAA)</t>
  </si>
  <si>
    <t>HDMI 2.0 (2), DP, USB 3.0 (1UP/2DOWN)</t>
  </si>
  <si>
    <t>34BN770-B</t>
  </si>
  <si>
    <t>HDMI 2.0 (2), DP1.4, USB 2.0 (1UP), USB3.0 (2DOWN)</t>
  </si>
  <si>
    <t>THUNDERBOLT 3, HDMI (2)(Only 4K), DP1.4, USB 2.0 UP, USB 3.0 (2 DOWN)</t>
  </si>
  <si>
    <t>USB Type-C, ERGO STAND, HDMI 2.0 (2),  DP, USB 3.0 (2 DOWN)</t>
  </si>
  <si>
    <t>THUNDERBOLT (2), HDMI, DP 1.4, USB 3.0 (2 DOWN)</t>
  </si>
  <si>
    <t>USB Type-C, HDMI, DP 1.4, USB 3.0 (2 DOWN)</t>
  </si>
  <si>
    <t>HDMI (2), DP, MINI DP</t>
  </si>
  <si>
    <t>HDMI2.0 (2), DP</t>
  </si>
  <si>
    <t>USB Type-C, HDMI, DP, USB 3.0 (2 DOWN)</t>
  </si>
  <si>
    <t>USB Type-C, HDMI 1.4, DP1.2, USB 3.0 (2DOWN)</t>
  </si>
  <si>
    <t>HDMI (2), DP</t>
  </si>
  <si>
    <t>HDMI 1.4, DP 1.2, USB 2.0 (1UP/2DOWN)</t>
  </si>
  <si>
    <t>USB Type-C, HDMI (2), DP, USB 3.0 (2 DOWN)</t>
  </si>
  <si>
    <t>HDMI, DP, DVI-D, USB 3.0</t>
  </si>
  <si>
    <t>HDMI, DP,DVI-D,, VGA, USB 2.0</t>
  </si>
  <si>
    <t xml:space="preserve"> HDMI,VGA, HP out</t>
  </si>
  <si>
    <t>HDMI,VGA, HP out</t>
  </si>
  <si>
    <t>HDMI, DVI-D, VGA</t>
  </si>
  <si>
    <t xml:space="preserve"> DVI-D, VGA</t>
  </si>
  <si>
    <t>HDMI, DP, DVI-D, VGA, USB 2.0</t>
  </si>
  <si>
    <t>HDMI1.4, VGA</t>
  </si>
  <si>
    <t>DVI-D, VGA</t>
  </si>
  <si>
    <t>IPS 1ms, HDMI 2.0 (2), DP1.2, USB 3.0 (1 UP/2 DOWN)</t>
  </si>
  <si>
    <t>HDMI 1.4, DP 1.2</t>
  </si>
  <si>
    <t xml:space="preserve">HDMI 1.4 (2), DP 1.2 </t>
  </si>
  <si>
    <r>
      <t xml:space="preserve">Transparent </t>
    </r>
    <r>
      <rPr>
        <b/>
        <sz val="12"/>
        <rFont val="Arial"/>
        <family val="2"/>
      </rPr>
      <t>TOUCH</t>
    </r>
    <r>
      <rPr>
        <sz val="12"/>
        <rFont val="Arial"/>
        <family val="2"/>
      </rPr>
      <t xml:space="preserve"> 55" FHD OLED, 1 HDMI, DP, 1 RS232, USB 2.0/ USB 3.0 (OLED Wallpaper)</t>
    </r>
  </si>
  <si>
    <r>
      <t xml:space="preserve">Transparent55" </t>
    </r>
    <r>
      <rPr>
        <b/>
        <sz val="12"/>
        <rFont val="Arial"/>
        <family val="2"/>
      </rPr>
      <t>TOUCH</t>
    </r>
    <r>
      <rPr>
        <sz val="12"/>
        <rFont val="Arial"/>
        <family val="2"/>
      </rPr>
      <t xml:space="preserve"> FHD, OLED, 1 HDMI, DP, 1 RS232, USB 2.0/ USB 3.0 (OLED Wallpaper)</t>
    </r>
  </si>
  <si>
    <r>
      <t xml:space="preserve">HDMI (3), DP, DVI-D, Audio, USB 2.0 (2)DP, Audio (Off/Fixed/Variable), IPS, </t>
    </r>
    <r>
      <rPr>
        <b/>
        <sz val="12"/>
        <rFont val="Arial"/>
        <family val="2"/>
      </rPr>
      <t>Built-in Speakers</t>
    </r>
  </si>
  <si>
    <r>
      <t xml:space="preserve">HDMI (3), DP, DVI-D, Audio, USB 2.0 (2)DP, Audio (Off/Fixed/Variable), </t>
    </r>
    <r>
      <rPr>
        <b/>
        <sz val="12"/>
        <rFont val="Arial"/>
        <family val="2"/>
      </rPr>
      <t>Built-in Speakers</t>
    </r>
    <r>
      <rPr>
        <sz val="12"/>
        <rFont val="Arial"/>
        <family val="2"/>
      </rPr>
      <t>,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r>
  </si>
  <si>
    <r>
      <t xml:space="preserve">86" UHD, 350 nit, 3 HDMI, 1 DP, 1 DVI-D, 1 RS232, 1 RJ-45, 1 USB 3.0, SD Card
IR Attached, Landscape&amp; Portrait, </t>
    </r>
    <r>
      <rPr>
        <b/>
        <sz val="12"/>
        <rFont val="Arial"/>
        <family val="2"/>
      </rPr>
      <t>16 hours /7 hours</t>
    </r>
  </si>
  <si>
    <r>
      <t xml:space="preserve">55" FHD , </t>
    </r>
    <r>
      <rPr>
        <b/>
        <sz val="12"/>
        <rFont val="Arial"/>
        <family val="2"/>
      </rPr>
      <t>Typical 4000 nit</t>
    </r>
    <r>
      <rPr>
        <sz val="12"/>
        <rFont val="Arial"/>
        <family val="2"/>
      </rPr>
      <t>, 2 HDMI, 1 DP, 1 DVI, 1 RS232, 1 RJ-45, 1 USB, Haze 3%, QWP, 24 hrs/ 50,000 hr lifetime/ Lanscape and Portrait</t>
    </r>
  </si>
  <si>
    <r>
      <t xml:space="preserve">HDMI(2), DP, HDBaseT, USB(2),  External Speaker Out(L/R),  RS232C In/Out, RJ45(LAN) In/Out, Operation Temp: -30°C to 50 °C / Operation Humidity : 5% to 100%,  Power Supply: 100-240V~, 50/60Hz, (included  Remote Controller, Manual(EIG, IG , OM), Regulation Book, Phone to RS232C Gender, HDMI Cable , POWER CABLE) </t>
    </r>
    <r>
      <rPr>
        <b/>
        <sz val="12"/>
        <rFont val="Arial"/>
        <family val="2"/>
      </rPr>
      <t xml:space="preserve">(Landscape and Portrait) </t>
    </r>
  </si>
  <si>
    <r>
      <t xml:space="preserve">49" FHD , </t>
    </r>
    <r>
      <rPr>
        <b/>
        <sz val="12"/>
        <rFont val="Arial"/>
        <family val="2"/>
      </rPr>
      <t>Typical 4000 nit</t>
    </r>
    <r>
      <rPr>
        <sz val="12"/>
        <rFont val="Arial"/>
        <family val="2"/>
      </rPr>
      <t>, 2 HDMI, 1 DP, 1 DVI, 1 RS232, 1 RJ-45, 1 USB, Haze 3%, QWP, 24 hrs/ 50,000 hr lifetime/ Lanscape and Portrait</t>
    </r>
  </si>
  <si>
    <r>
      <t xml:space="preserve">SuperSign CMS (Supersign W/ Premium) per </t>
    </r>
    <r>
      <rPr>
        <b/>
        <sz val="12"/>
        <rFont val="Arial"/>
        <family val="2"/>
      </rPr>
      <t>PANEL</t>
    </r>
  </si>
  <si>
    <t>55" UDH, 370 nit, Spread touch HDMI (3), DP, DVI-D, RGB, Audio in, USB 3.0, USB 2.0, OPS USB 2.0 , Temperature Sensor, Auto Brightness Sensor, ISM method, DPM Select, Brightness Control, PM Mode,
Reader Mode, Crestron SDK, Wake on LAN, Energy Saving, File Play with USB, 2 PIP/PBP, Internal Memory (64GB),
Wi-Fi (802.11n Combo built-in), USB Cloning, Failover, No Signal Image, Mirroring, Soft AP, BEACON</t>
  </si>
  <si>
    <t>75" UDH, 410 nit, Spread touch HDMI (3), DP, DVI-D, RGB, Audio in, USB 3.0, USB 2.0, OPS USB 2.0 , Temperature Sensor, Auto Brightness Sensor, ISM method, DPM Select, Brightness Control, PM Mode,
Reader Mode, Crestron SDK, Wake on LAN, Energy Saving, File Play with USB, 2 PIP/PBP, Internal Memory (64GB),
Wi-Fi (802.11n Combo built-in), USB Cloning, Failover, No Signal Image, Mirroring, Soft AP, BEACON</t>
  </si>
  <si>
    <t>MM19E10000U</t>
  </si>
  <si>
    <t>19" Medical Monitor, 1 Year Extended Service Term, 4 Years Total Coverage</t>
  </si>
  <si>
    <t>MM19E1S100U</t>
  </si>
  <si>
    <t>19" Medical Monitor, 1 Year Extended Service Term, 4 Years Total Coverage, Quick-Swap (24 Hrs)</t>
  </si>
  <si>
    <t>MM19E20000U</t>
  </si>
  <si>
    <t>19" Medical Monitor, 2 Years Extended Service Term, 5 Years Total Coverage</t>
  </si>
  <si>
    <t>MM19E2S100U</t>
  </si>
  <si>
    <t>19" Medical Monitor, 2 Years Extended Service Term, 5 Years Total Coverage, Quick-Swap (24 Hrs)</t>
  </si>
  <si>
    <t>MM21E10000U</t>
  </si>
  <si>
    <t>21" Medical Monitor, 1 Year Extended Service Term, 4 Years Total Coverage</t>
  </si>
  <si>
    <t>MM21E1S100U</t>
  </si>
  <si>
    <t>21" Medical Monitor, 1 Year Extended Service Term, 4 Years Total Coverage, Quick-Swap (24 Hrs)</t>
  </si>
  <si>
    <t>MM21E20000U</t>
  </si>
  <si>
    <t>21" Medical Monitor, 2 Years Extended Service Term, 5 Years Total Coverage</t>
  </si>
  <si>
    <t>MM21E2S100U</t>
  </si>
  <si>
    <t>21" Medical Monitor, 2 Years Extended Service Term, 5 Years Total Coverage, Quick-Swap (24 Hrs)</t>
  </si>
  <si>
    <t>MM27E10000U</t>
  </si>
  <si>
    <t>27" Medical Monitor, 1 Year Extended Service Term, 4 Years Total Coverage</t>
  </si>
  <si>
    <t>MM27E1S100U</t>
  </si>
  <si>
    <t>27" Medical Monitor, 1 Year Extended Service Term, 4 Years Total Coverage, Quick-Swap (24 Hrs)</t>
  </si>
  <si>
    <t>MM27E20000U</t>
  </si>
  <si>
    <t>27" Medical Monitor, 2 Years Extended Service Term, 5 Years Total Coverage</t>
  </si>
  <si>
    <t>MM27E2S100U</t>
  </si>
  <si>
    <t>27" Medical Monitor, 2 Years Extended Service Term, 5 Years Total Coverage, Quick-Swap (24 Hrs)</t>
  </si>
  <si>
    <t>MM32E10000U</t>
  </si>
  <si>
    <t>32" Medical Monitor, 1 Year Extended Service Term, 4 Years Total Coverage</t>
  </si>
  <si>
    <t>MM32E1S100U</t>
  </si>
  <si>
    <t>32" Medical Monitor, 1 Year Extended Service Term, 4 Years Total Coverage, Quick-Swap (24 Hrs)</t>
  </si>
  <si>
    <t>MM32E20000U</t>
  </si>
  <si>
    <t>32" Medical Monitor, 2 Years Extended Service Term, 5 Years Total Coverage</t>
  </si>
  <si>
    <t>MM32E2S100U</t>
  </si>
  <si>
    <t>32" Medical Monitor, 2 Years Extended Service Term, 5 Years Total Coverage, Quick-Swap (24 Hrs)</t>
  </si>
  <si>
    <t>MX22E10000U</t>
  </si>
  <si>
    <t>MX22E20000U</t>
  </si>
  <si>
    <t>MX24E10000U</t>
  </si>
  <si>
    <t>MX24E20000U</t>
  </si>
  <si>
    <t>30.2 lbs</t>
  </si>
  <si>
    <t>41.7" x  26.0" x 6.0"</t>
  </si>
  <si>
    <t>98" UHD, 28% Haze, HDMI (3), DP, DVI-D, Audio, USB 2.0 (2)DP,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</si>
  <si>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HDMI (3), DP, DVI-D, Audio, USB 2.0 (1)</t>
  </si>
  <si>
    <t>ST-653T</t>
  </si>
  <si>
    <r>
      <t xml:space="preserve">HDMI (3), DP, DVI-D, Audio, USB 2.0 (1), DP, Audio (Off/Fixed/Variable), IPS, </t>
    </r>
    <r>
      <rPr>
        <b/>
        <sz val="12"/>
        <rFont val="Arial"/>
        <family val="2"/>
      </rPr>
      <t>Built-in Speakers, VESA 200x200</t>
    </r>
  </si>
  <si>
    <t>43" UHD, 28% Haze, HDMI (3), DP, DVI-D, Audio, USB 2.0 (1)DP,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</si>
  <si>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65US340C0UD</t>
  </si>
  <si>
    <t>75US340C0UD</t>
  </si>
  <si>
    <t>86US340C0UD</t>
  </si>
  <si>
    <t>55US340C0UD</t>
  </si>
  <si>
    <t>50US340C0UD</t>
  </si>
  <si>
    <t>43US340C0UD</t>
  </si>
  <si>
    <t>86UL3G-B</t>
  </si>
  <si>
    <t>75UL3G-B</t>
  </si>
  <si>
    <t>65UL3G-B</t>
  </si>
  <si>
    <t>55UL3G-B</t>
  </si>
  <si>
    <t>50UL3G-B</t>
  </si>
  <si>
    <t>43UL3G-B</t>
  </si>
  <si>
    <t>50.3" x 30.5" x 7.0</t>
  </si>
  <si>
    <t>44.2" x 26.0" x 6.1"</t>
  </si>
  <si>
    <t xml:space="preserve"> 41.8" x 25.9" x 5.9"</t>
  </si>
  <si>
    <t xml:space="preserve"> 46.9" x 30.3" x 6.22"</t>
  </si>
  <si>
    <t>83.3" x 49.7" x 11.2"</t>
  </si>
  <si>
    <t>71.8" x 44.0" x 9,0"</t>
  </si>
  <si>
    <t>63.0" 38.1" 7.5"</t>
  </si>
  <si>
    <t>53.5" x 32.9" x 6.9"</t>
  </si>
  <si>
    <t>47.8" x 30.5" x 6.9"</t>
  </si>
  <si>
    <t>3840x2160 (UHD)</t>
  </si>
  <si>
    <t>75" UHD, 3 HDMI, 1 RS232, 1 USB, Speaker, Stand, RJ45, Portrait, webOS 4.1</t>
  </si>
  <si>
    <t>65" UHD, 3 HDMI, 1 RS232, 1 USB, Speaker, Stand, RJ45, Portrait, webOS 4.1</t>
  </si>
  <si>
    <t>55" UHD, 3 HDMI, 1 RS232, 1 USB, Speaker, Stand, RJ45, Portrait, webOS 4.1</t>
  </si>
  <si>
    <t>50" UHD, 3 HDMI, 1 RS232, 1 USB, Speaker, Stand, RJ45, Portrait, webOS 4.1</t>
  </si>
  <si>
    <t>43" UHD, 3 HDMI, 1 RS232, 1 USB, Speaker, Stand, RJ45, Portrait, webOS 4.1</t>
  </si>
  <si>
    <t>86" UHD, 3 HDMI, 1 RS232, 1 USB, Speaker, Stand, RJ45, webOS 4.1</t>
  </si>
  <si>
    <t xml:space="preserve">86" UHD, 3HDMI, 1 RS232, 1 USB, Speaker, Stand, Viewing angle 178°/178° NTSC, TM240Hz, Full IP Control thru network (including WOL*), DPM(Display Power Management) 
,Crestron Connected, , webOS 4.1
</t>
  </si>
  <si>
    <t xml:space="preserve">75" UHD, 3HDMI, 1 RS232, 1 USB, Speaker, Stand, Viewing angle 178°/178° NTSC, Refresh rate 120Hz, Full IP Control thru network (including WOL*), DPM(Display Power Management) 
,Crestron Connected, Portrait, webOS 4.1
</t>
  </si>
  <si>
    <t xml:space="preserve">65" UHD, 3HDMI, 1 RS232, 1 USB, Speaker, Stand, Viewing angle 178°/178° NTSC, Refresh rate 60Hz, Full IP Control thru network (including WOL*), DPM(Display Power Management) 
,Crestron Connected, Portrait, webOS 4.1 
</t>
  </si>
  <si>
    <t xml:space="preserve">55" UHD, 3HDMI, 1 RS232, 1 USB, Speaker, Stand, Viewing angle 178°/178° NTSC, Refresh rate 60Hz, Full IP Control thru network (including WOL*), DPM(Display Power Management) 
,Crestron Connected, Portrait, webOS 4.1
</t>
  </si>
  <si>
    <t xml:space="preserve">50" UHD, 3HDMI, 1 RS232, 1 USB, Speaker, Stand, Viewing angle 178°/178° NTSC, Refresh rate 60Hz, Full IP Control thru network (including WOL*), DPM(Display Power Management) 
,Crestron Connected, Portrait, webOS 4.1
</t>
  </si>
  <si>
    <t xml:space="preserve">43" UHD, 3HDMI, 1 RS232, 1 USB, Speaker, Stand, Viewing angle 178°/178° NTSC, Refresh rate 60Hz, Full IP Control thru network (including WOL*), DPM(Display Power Management) 
,Crestron Connected, Portrait, webOS 4.1
</t>
  </si>
  <si>
    <t>75" UHD, 3 HDMI, 1 RS232, 1 USB, Speaker, Stand, RJ45, Non Wi-Fi</t>
  </si>
  <si>
    <t>86" UHD, 3 HDMI, 1 RS232, 1 USB, Speaker, Stand, RJ45, Non Wi-Fi</t>
  </si>
  <si>
    <t>65" UHD, 3 HDMI, 1 RS232, 1 USB, Speaker, Stand, RJ45, Non Wi-Fi</t>
  </si>
  <si>
    <t>55" UHD, 3 HDMI, 1 RS232, 1 USB, Speaker, Stand, RJ45, Non Wi-Fi</t>
  </si>
  <si>
    <t>50" UHD, 3 HDMI, 1 RS232, 1 USB, Speaker, Stand, RJ45, Non Wi-Fi</t>
  </si>
  <si>
    <t>43" UHD, 3 HDMI, 1 RS232, 1 USB, Speaker, Stand, RJ45, Non Wi-Fi</t>
  </si>
  <si>
    <t xml:space="preserve">86" UHD, 3HDMI, 1 RS232, 1 USB, Speaker, Stand, Viewing angle 178°/178° NTSC, TM240Hz, Full IP Control thru network (including WOL*), DPM(Display Power Management) 
,Crestron Connected, Non Wi-Fi
</t>
  </si>
  <si>
    <t xml:space="preserve">75" UHD, 3HDMI, 1 RS232, 1 USB, Speaker, Stand, Viewing angle 178°/178° NTSC, Refresh rate 120Hz, Full IP Control thru network (including WOL*), DPM(Display Power Management) 
,Crestron Connected, Non Wi-Fi
</t>
  </si>
  <si>
    <t xml:space="preserve">65" UHD, 3HDMI, 1 RS232, 1 USB, Speaker, Stand, Viewing angle 178°/178° NTSC, Refresh rate 60Hz, Full IP Control thru network (including WOL*), DPM(Display Power Management) 
,Crestron Connected, Non Wi-Fi
</t>
  </si>
  <si>
    <t xml:space="preserve">55" UHD, 3HDMI, 1 RS232, 1 USB, Speaker, Stand, Viewing angle 178°/178° NTSC, Refresh rate 60Hz, Full IP Control thru network (including WOL*), DPM(Display Power Management) 
,Crestron Connected, Non Wi-Fi
</t>
  </si>
  <si>
    <t xml:space="preserve">50" UHD, 3HDMI, 1 RS232, 1 USB, Speaker, Stand, Viewing angle 178°/178° NTSC, Refresh rate 60Hz, Full IP Control thru network (including WOL*), DPM(Display Power Management) 
,Crestron Connected, Non Wi-Fi
</t>
  </si>
  <si>
    <t xml:space="preserve">43" UHD, 3HDMI, 1 RS232, 1 USB, Speaker, Stand, Viewing angle 178°/178° NTSC, Refresh rate 60Hz, Full IP Control thru network (including WOL*), DPM(Display Power Management) 
,Crestron Connected, Non Wi-Fi
</t>
  </si>
  <si>
    <t>HDMI (3), USB , HDMI/HDCP Input, RS-232C, RJ45, non Wifi</t>
  </si>
  <si>
    <t>Dark Meteo Titan</t>
  </si>
  <si>
    <t xml:space="preserve">WebOS, HDMI (3), USB2.0 Type A(2), Audio </t>
  </si>
  <si>
    <t>WebOS, HDMI (2), DP, DVI-D, Audio, USB 2.0</t>
  </si>
  <si>
    <t>WebOS, HDMI, Disply Port, DVI-D, RGB</t>
  </si>
  <si>
    <t>33.9 lbs</t>
  </si>
  <si>
    <t>24.6 lbs</t>
  </si>
  <si>
    <t>131.0 lbs</t>
  </si>
  <si>
    <t>102.7 lbs</t>
  </si>
  <si>
    <t>62.2 lbs</t>
  </si>
  <si>
    <t>43.0 lbs</t>
  </si>
  <si>
    <t>32.4 lbs</t>
  </si>
  <si>
    <t>23.8 lbs</t>
  </si>
  <si>
    <t>27GN95B-B</t>
  </si>
  <si>
    <r>
      <t xml:space="preserve">3840 2160 </t>
    </r>
    <r>
      <rPr>
        <b/>
        <sz val="14"/>
        <rFont val="LG Smart_Global"/>
      </rPr>
      <t>Nano IPS Panel</t>
    </r>
  </si>
  <si>
    <t>IPS 1ms, HDMI 2.0 (2), DP1.4, USB 3.0 (1 UP/2 DOWN)</t>
  </si>
  <si>
    <t>27" LG GAMING MONITOR, 3840 x2160, 16:9 NANO IPS, FREESYNC,HDMI,  DP</t>
  </si>
  <si>
    <t>27" LG GAMING MONITOR, 3840x2160, NANO IPS, HDMI , DISPLAY PORT, TILT HEIGHT PIVOT, GSYNC FLICKER SAFE FREESYNC, VESA100</t>
  </si>
  <si>
    <t>34GN85B-B</t>
  </si>
  <si>
    <t>3440 x 1440 Nano IPS Panel CURVED</t>
  </si>
  <si>
    <t>34" LG CURVED GAMING MONITOR, 3440 X 1440, 21:9 NANO IPS, G-SYNC, HDMI, DP</t>
  </si>
  <si>
    <t>34" LG CURVED GAMING MONITOR, 3440 X 1440, NANO IPS, HDMI DISPLAY PORT, TILT HEIGHT GSYNC, VESA100</t>
  </si>
  <si>
    <t>38.5" X 20.5" X 9.6" / 25.4 lbs</t>
  </si>
  <si>
    <r>
      <t xml:space="preserve">1920 x 1080 </t>
    </r>
    <r>
      <rPr>
        <b/>
        <sz val="14"/>
        <color theme="1"/>
        <rFont val="LG Smart_Global"/>
        <family val="2"/>
      </rPr>
      <t>IPS Panel</t>
    </r>
  </si>
  <si>
    <r>
      <rPr>
        <sz val="14"/>
        <color theme="1"/>
        <rFont val="LG Smart_Global"/>
        <family val="2"/>
      </rPr>
      <t>Mexico</t>
    </r>
    <r>
      <rPr>
        <b/>
        <sz val="14"/>
        <color theme="1"/>
        <rFont val="LG Smart_Global"/>
        <family val="2"/>
      </rPr>
      <t xml:space="preserve"> (TAA)</t>
    </r>
  </si>
  <si>
    <r>
      <t>Mexico (</t>
    </r>
    <r>
      <rPr>
        <b/>
        <sz val="14"/>
        <color theme="1"/>
        <rFont val="LG Smart_Global"/>
        <family val="2"/>
      </rPr>
      <t>TAA)</t>
    </r>
  </si>
  <si>
    <r>
      <t xml:space="preserve">1920 x 1080 </t>
    </r>
    <r>
      <rPr>
        <b/>
        <sz val="14"/>
        <color theme="1"/>
        <rFont val="LG Smart_Global"/>
        <family val="2"/>
      </rPr>
      <t>TN Panel</t>
    </r>
  </si>
  <si>
    <r>
      <t xml:space="preserve">1920 x 1080  </t>
    </r>
    <r>
      <rPr>
        <b/>
        <sz val="14"/>
        <color theme="1"/>
        <rFont val="LG Smart_Global"/>
        <family val="2"/>
      </rPr>
      <t>IPS Panel</t>
    </r>
  </si>
  <si>
    <r>
      <t xml:space="preserve">3840 x 2160 </t>
    </r>
    <r>
      <rPr>
        <b/>
        <sz val="14"/>
        <color theme="1"/>
        <rFont val="LG Smart_Global"/>
        <family val="2"/>
      </rPr>
      <t>IPS Panel</t>
    </r>
  </si>
  <si>
    <r>
      <t xml:space="preserve">3840 x 2160 </t>
    </r>
    <r>
      <rPr>
        <b/>
        <sz val="14"/>
        <color theme="1"/>
        <rFont val="LG Smart_Global"/>
      </rPr>
      <t>IPS Panel</t>
    </r>
  </si>
  <si>
    <t>27BN88Q-B</t>
  </si>
  <si>
    <r>
      <t xml:space="preserve">2560 x 1440 </t>
    </r>
    <r>
      <rPr>
        <b/>
        <sz val="14"/>
        <color theme="1"/>
        <rFont val="LG Smart_Global"/>
        <family val="2"/>
      </rPr>
      <t>IPS Panel</t>
    </r>
  </si>
  <si>
    <t>USB Type-C, ERGO STAND, HDMI, DP, USB 3.0 (2 DOWN)</t>
  </si>
  <si>
    <t>27" LG MONITOR, 2560x1440, 16:9 IPS, USB-C, HDMI 2.0 (2), DISPLAY PORT, USB 3.0 (2 DOWN) ERGO STAND</t>
  </si>
  <si>
    <t>27" LG MONITOR, 2560x1440, IPS, USB-C, HDMI 2.0 (2), DISPLAY PORT, USB 3.0 (2 DOWN), ERGO STAND TILT HEIGHT, SWIVEL, PIVOT, SPK</t>
  </si>
  <si>
    <t>28.2" x 18.8" x 9.7" / 25.4 lbs</t>
  </si>
  <si>
    <r>
      <t xml:space="preserve">2560 x 1080 </t>
    </r>
    <r>
      <rPr>
        <b/>
        <sz val="14"/>
        <color theme="1"/>
        <rFont val="LG Smart_Global"/>
        <family val="2"/>
      </rPr>
      <t>IPS Panel</t>
    </r>
  </si>
  <si>
    <r>
      <t xml:space="preserve">3840 x 2160 </t>
    </r>
    <r>
      <rPr>
        <b/>
        <sz val="14"/>
        <color theme="1"/>
        <rFont val="LG Smart_Global"/>
        <family val="2"/>
      </rPr>
      <t>VA Panel</t>
    </r>
  </si>
  <si>
    <t>32BN67U-B</t>
  </si>
  <si>
    <r>
      <t xml:space="preserve">3840 x 2160 </t>
    </r>
    <r>
      <rPr>
        <b/>
        <sz val="14"/>
        <color theme="1"/>
        <rFont val="LG Smart_Global"/>
        <family val="2"/>
      </rPr>
      <t xml:space="preserve"> IPS Panel</t>
    </r>
  </si>
  <si>
    <t>HDMI(2), DP, USB3.0(1UP/2DOWN)</t>
  </si>
  <si>
    <t>32" LG MONITOR, TRUE 4K 3840X2160, 16:9 IPS, HDMI 2.0 (2), DISPLAY PORT, USB 3.0 (1UP/2 DOWN)</t>
  </si>
  <si>
    <t>32" LG MONITOR, TRUE 4K 3840X2160, IPS, HDMI 2.0 (2), DISPLAY PORT, USB 3.0 (1UP/2 DOWN), TILT HEIGHT, SWIVEL, PIVOT, SPK</t>
  </si>
  <si>
    <t>32.3" x 9.7" x 20.0" / 29.3lbs</t>
  </si>
  <si>
    <r>
      <t xml:space="preserve">Mexico </t>
    </r>
    <r>
      <rPr>
        <b/>
        <sz val="14"/>
        <color theme="1"/>
        <rFont val="LG Smart_Global"/>
        <family val="2"/>
      </rPr>
      <t>(TAA)</t>
    </r>
  </si>
  <si>
    <r>
      <t xml:space="preserve">5120 x 2160 </t>
    </r>
    <r>
      <rPr>
        <b/>
        <sz val="14"/>
        <color theme="1"/>
        <rFont val="LG Smart_Global"/>
        <family val="2"/>
      </rPr>
      <t>Nano IPS Panel</t>
    </r>
  </si>
  <si>
    <r>
      <t xml:space="preserve">3440 x 1440 </t>
    </r>
    <r>
      <rPr>
        <b/>
        <sz val="14"/>
        <color theme="1"/>
        <rFont val="LG Smart_Global"/>
        <family val="2"/>
      </rPr>
      <t xml:space="preserve">IPS Panel </t>
    </r>
    <r>
      <rPr>
        <sz val="14"/>
        <color theme="1"/>
        <rFont val="LG Smart_Global"/>
      </rPr>
      <t>CURVED</t>
    </r>
  </si>
  <si>
    <r>
      <t xml:space="preserve">3440 x 1440  </t>
    </r>
    <r>
      <rPr>
        <b/>
        <sz val="14"/>
        <color theme="1"/>
        <rFont val="LG Smart_Global"/>
        <family val="2"/>
      </rPr>
      <t>IPS Panel</t>
    </r>
  </si>
  <si>
    <t>34BN77C-B</t>
  </si>
  <si>
    <r>
      <t xml:space="preserve">3440 x 1440  </t>
    </r>
    <r>
      <rPr>
        <b/>
        <sz val="14"/>
        <color theme="1"/>
        <rFont val="LG Smart_Global"/>
        <family val="2"/>
      </rPr>
      <t>IPS Panel CURVED</t>
    </r>
  </si>
  <si>
    <r>
      <t xml:space="preserve">Mexico </t>
    </r>
    <r>
      <rPr>
        <b/>
        <sz val="14"/>
        <color theme="1"/>
        <rFont val="LG Smart_Global"/>
      </rPr>
      <t>(TAA)</t>
    </r>
  </si>
  <si>
    <t>34" LG MONITOR, CURVED 3440X1440, 21:9 IPS, HDMI, DP</t>
  </si>
  <si>
    <t>34" LG MONITOR, CURVED 3440X1440, IPS, HDMI DP, HEIGHT TILT SWIVEL, HDR10 , SPK, VESA100</t>
  </si>
  <si>
    <t>38.9" x 22.5" x 8.3" / 29.1 lbs</t>
  </si>
  <si>
    <r>
      <t xml:space="preserve">3440 x 1440 </t>
    </r>
    <r>
      <rPr>
        <b/>
        <sz val="14"/>
        <color theme="1"/>
        <rFont val="LG Smart_Global"/>
      </rPr>
      <t>VA</t>
    </r>
    <r>
      <rPr>
        <b/>
        <sz val="14"/>
        <color theme="1"/>
        <rFont val="LG Smart_Global"/>
        <family val="2"/>
      </rPr>
      <t xml:space="preserve"> Panel </t>
    </r>
    <r>
      <rPr>
        <sz val="14"/>
        <color theme="1"/>
        <rFont val="LG Smart_Global"/>
      </rPr>
      <t>CURVED</t>
    </r>
  </si>
  <si>
    <r>
      <t xml:space="preserve">3840 x 1600 </t>
    </r>
    <r>
      <rPr>
        <b/>
        <sz val="14"/>
        <color theme="1"/>
        <rFont val="LG Smart_Global"/>
        <family val="2"/>
      </rPr>
      <t xml:space="preserve">IPS Panel </t>
    </r>
    <r>
      <rPr>
        <sz val="14"/>
        <color theme="1"/>
        <rFont val="LG Smart_Global"/>
      </rPr>
      <t>CURVED</t>
    </r>
  </si>
  <si>
    <r>
      <t xml:space="preserve">3840 x 1600 </t>
    </r>
    <r>
      <rPr>
        <b/>
        <sz val="14"/>
        <color theme="1"/>
        <rFont val="LG Smart_Global"/>
      </rPr>
      <t xml:space="preserve">Nano </t>
    </r>
    <r>
      <rPr>
        <b/>
        <sz val="14"/>
        <color theme="1"/>
        <rFont val="LG Smart_Global"/>
        <family val="2"/>
      </rPr>
      <t xml:space="preserve">IPS Panel </t>
    </r>
    <r>
      <rPr>
        <sz val="14"/>
        <color theme="1"/>
        <rFont val="LG Smart_Global"/>
      </rPr>
      <t>CURVED</t>
    </r>
  </si>
  <si>
    <r>
      <t xml:space="preserve">3840 x 2160  </t>
    </r>
    <r>
      <rPr>
        <b/>
        <sz val="14"/>
        <color theme="1"/>
        <rFont val="LG Smart_Global"/>
        <family val="2"/>
      </rPr>
      <t>IPS Panel</t>
    </r>
  </si>
  <si>
    <r>
      <t xml:space="preserve">5120 x 1440  </t>
    </r>
    <r>
      <rPr>
        <b/>
        <sz val="14"/>
        <color theme="1"/>
        <rFont val="LG Smart_Global"/>
        <family val="2"/>
      </rPr>
      <t xml:space="preserve">IPS Panel </t>
    </r>
    <r>
      <rPr>
        <sz val="14"/>
        <color theme="1"/>
        <rFont val="LG Smart_Global"/>
      </rPr>
      <t>CURVED</t>
    </r>
  </si>
  <si>
    <r>
      <t xml:space="preserve">2048 X 1536 </t>
    </r>
    <r>
      <rPr>
        <b/>
        <sz val="14"/>
        <color theme="1"/>
        <rFont val="LG Smart_Global"/>
      </rPr>
      <t>IPS Panel</t>
    </r>
  </si>
  <si>
    <r>
      <t xml:space="preserve">Taiwan </t>
    </r>
    <r>
      <rPr>
        <b/>
        <sz val="12"/>
        <color theme="1"/>
        <rFont val="LG Smart_Global"/>
        <family val="2"/>
      </rPr>
      <t>(TAA)</t>
    </r>
  </si>
  <si>
    <r>
      <t xml:space="preserve">1920 X 1080 </t>
    </r>
    <r>
      <rPr>
        <b/>
        <sz val="14"/>
        <color theme="1"/>
        <rFont val="LG Smart_Global"/>
        <family val="2"/>
      </rPr>
      <t>IPS Panel</t>
    </r>
  </si>
  <si>
    <r>
      <t xml:space="preserve">14.0" 1920 x 1080 </t>
    </r>
    <r>
      <rPr>
        <b/>
        <sz val="12"/>
        <color theme="1"/>
        <rFont val="LG Smart_Global"/>
        <family val="2"/>
      </rPr>
      <t>IPS TOUCH Panel (w/Stylus) 2-in-1</t>
    </r>
  </si>
  <si>
    <r>
      <t xml:space="preserve">14.0" 1920 x 1080 </t>
    </r>
    <r>
      <rPr>
        <b/>
        <sz val="12"/>
        <color theme="1"/>
        <rFont val="LG Smart_Global"/>
        <family val="2"/>
      </rPr>
      <t>IPS Panel</t>
    </r>
  </si>
  <si>
    <r>
      <t>15.6" 1920 x 1080</t>
    </r>
    <r>
      <rPr>
        <b/>
        <sz val="12"/>
        <color theme="1"/>
        <rFont val="LG Smart_Global"/>
        <family val="2"/>
      </rPr>
      <t xml:space="preserve"> IPS Panel</t>
    </r>
  </si>
  <si>
    <r>
      <t>17.0" 2560 X 1600</t>
    </r>
    <r>
      <rPr>
        <b/>
        <sz val="12"/>
        <color theme="1"/>
        <rFont val="LG Smart_Global"/>
        <family val="2"/>
      </rPr>
      <t xml:space="preserve"> IPS Panel</t>
    </r>
  </si>
  <si>
    <r>
      <rPr>
        <sz val="12"/>
        <color theme="1"/>
        <rFont val="LG Smart_Global"/>
        <family val="2"/>
      </rPr>
      <t>Mexico</t>
    </r>
    <r>
      <rPr>
        <b/>
        <sz val="12"/>
        <color theme="1"/>
        <rFont val="LG Smart_Global"/>
        <family val="2"/>
      </rPr>
      <t xml:space="preserve"> (TAA)</t>
    </r>
  </si>
  <si>
    <r>
      <t xml:space="preserve">24" 1920 x 1080 </t>
    </r>
    <r>
      <rPr>
        <b/>
        <sz val="12"/>
        <color theme="1"/>
        <rFont val="LG Smart_Global"/>
        <family val="2"/>
      </rPr>
      <t xml:space="preserve">IPS Panel, 5M:1 (DFC), 250 cd/m2 </t>
    </r>
  </si>
  <si>
    <r>
      <t>Short Description</t>
    </r>
    <r>
      <rPr>
        <b/>
        <sz val="14"/>
        <color rgb="FFFFC000"/>
        <rFont val="LG Smart_Global"/>
        <family val="2"/>
      </rPr>
      <t/>
    </r>
  </si>
  <si>
    <r>
      <t xml:space="preserve">24" 1920 x 1080 </t>
    </r>
    <r>
      <rPr>
        <b/>
        <sz val="12"/>
        <color theme="1"/>
        <rFont val="LG Smart_Global"/>
        <family val="2"/>
      </rPr>
      <t xml:space="preserve">IPS Panel, 250 cd/m2 </t>
    </r>
  </si>
  <si>
    <r>
      <t>Mexico (</t>
    </r>
    <r>
      <rPr>
        <b/>
        <sz val="12"/>
        <color theme="1"/>
        <rFont val="LG Smart_Global"/>
        <family val="2"/>
      </rPr>
      <t>TAA)</t>
    </r>
  </si>
  <si>
    <r>
      <t xml:space="preserve">Korea </t>
    </r>
    <r>
      <rPr>
        <b/>
        <sz val="12"/>
        <color theme="1"/>
        <rFont val="LG Smart_Global"/>
      </rPr>
      <t>(TAA)</t>
    </r>
  </si>
  <si>
    <r>
      <t xml:space="preserve">24" 1920 x 1080 </t>
    </r>
    <r>
      <rPr>
        <b/>
        <sz val="12"/>
        <color theme="1"/>
        <rFont val="LG Smart_Global"/>
        <family val="2"/>
      </rPr>
      <t>IPS Panel, 250 cd/m2</t>
    </r>
  </si>
  <si>
    <r>
      <t xml:space="preserve">Mexico </t>
    </r>
    <r>
      <rPr>
        <b/>
        <sz val="12"/>
        <color theme="1"/>
        <rFont val="LG Smart_Global"/>
        <family val="2"/>
      </rPr>
      <t>(TAA)</t>
    </r>
  </si>
  <si>
    <r>
      <t xml:space="preserve">27" 1920 x 1080 </t>
    </r>
    <r>
      <rPr>
        <b/>
        <sz val="12"/>
        <color theme="1"/>
        <rFont val="LG Smart_Global"/>
        <family val="2"/>
      </rPr>
      <t>IPS Panel, 300 cd/m2</t>
    </r>
  </si>
  <si>
    <r>
      <t xml:space="preserve">34" 2560 x 1080 </t>
    </r>
    <r>
      <rPr>
        <b/>
        <sz val="12"/>
        <color theme="1"/>
        <rFont val="LG Smart_Global"/>
        <family val="2"/>
      </rPr>
      <t>IPS Panel, 300 cd/m2</t>
    </r>
  </si>
  <si>
    <r>
      <t xml:space="preserve">38" 3840 x 1600 </t>
    </r>
    <r>
      <rPr>
        <b/>
        <sz val="12"/>
        <color theme="1"/>
        <rFont val="LG Smart_Global"/>
        <family val="2"/>
      </rPr>
      <t>IPS Panel, Curved, 300cd/m2</t>
    </r>
  </si>
  <si>
    <r>
      <t>Korea (</t>
    </r>
    <r>
      <rPr>
        <b/>
        <sz val="12"/>
        <color theme="1"/>
        <rFont val="LG Smart_Global"/>
        <family val="2"/>
      </rPr>
      <t>TAA)</t>
    </r>
  </si>
  <si>
    <t>MS43E10000D</t>
  </si>
  <si>
    <t>43" Signage Monitor (UHD), 1 Year Extended Service Term, 4 Years Total Coverage</t>
  </si>
  <si>
    <t>MS43E1S100D</t>
  </si>
  <si>
    <t>43" Signage Monitor (UHD), 1 Year Extended Service Term, 4 Years Total Coverage, Quick-Swap (24 Hrs)</t>
  </si>
  <si>
    <t>MS43E1S1I0D</t>
  </si>
  <si>
    <t>43" Signage Monitor (UHD), 1 Year Extended Service Term, 4 Years Total Coverage, Quick-Swap (24 Hrs), White-Glove Service</t>
  </si>
  <si>
    <t>MS43E20000D</t>
  </si>
  <si>
    <t>43" Signage Monitor (UHD), 2 Years Extended Service Term, 5 Years Total Coverage</t>
  </si>
  <si>
    <t>MS43E2S100D</t>
  </si>
  <si>
    <t>43" Signage Monitor (UHD), 2 Years Extended Service Term, 5 Years Total Coverage, Quick-Swap (24 Hrs)</t>
  </si>
  <si>
    <t>MS43E2S1I0D</t>
  </si>
  <si>
    <t>43" Signage Monitor (UHD), 2 Years Extended Service Term, 5 Years Total Coverage, Quick-Swap (24 Hrs), White-Glove Service</t>
  </si>
  <si>
    <t>MS43N0S100D</t>
  </si>
  <si>
    <t>43" Signage Monitor (UHD), No Extended Service Term (3 Years Factory Limited Warranty Only), Quick-Swap (24 Hrs)</t>
  </si>
  <si>
    <t>MS43N0S1I0D</t>
  </si>
  <si>
    <t>43" Signage Monitor (UHD), No Extended Service Term (3 Years Factory Limited Warranty Only), Quick-Swap (24 Hrs), White-Glove Service</t>
  </si>
  <si>
    <t>DXD 22 (14x17), 1 Year Extended Service Term, 4 Years Total Coverage</t>
  </si>
  <si>
    <t>DXD 22 (14x17), 2 Years Extended Service Term, 5 Years Total Coverage</t>
  </si>
  <si>
    <t>DXD 24 (17x17), 1 Year Extended Service Term, 4 Years Total Coverage</t>
  </si>
  <si>
    <t>DXD 24 (17x17), 2 Years Extended Service Term, 5 Years Total Coverage</t>
  </si>
  <si>
    <t>27BN88U-B</t>
  </si>
  <si>
    <t>3 year Limited</t>
  </si>
  <si>
    <t>27" LG MONITOR, 3840x2160, 16:9 IPS, USB-C, HDMI 2.0 (2), DISPLAY PORT, USB 3.0 (2 DOWN) ERGO STAND</t>
  </si>
  <si>
    <t>28.2" x 9.7" x 18.8" / 25.4 lbs</t>
  </si>
  <si>
    <t xml:space="preserve">27" LG MONITOR, 3840x2160, IPS, USB-C, HDMI 2.0 (2), DISPLAY PORT, USB 3.0 (2 DOWN), ERGO STAND TILT HEIGHT, SWIVEL, PIVOT, SPK. </t>
  </si>
  <si>
    <t>27BN85U-B</t>
  </si>
  <si>
    <t>32BN50U-B</t>
  </si>
  <si>
    <t>27" LG MONITOR, 3840X2160,IPS, HDMI DP, USB 3.0 USB-C TILT PIVOT HEIGHT, VESA DISPLAY HDR, SPK</t>
  </si>
  <si>
    <r>
      <t>3840 x 2160</t>
    </r>
    <r>
      <rPr>
        <b/>
        <sz val="14"/>
        <color theme="1"/>
        <rFont val="LG Smart_Global"/>
        <family val="2"/>
      </rPr>
      <t xml:space="preserve"> Nano IPS Panel</t>
    </r>
  </si>
  <si>
    <t>Bezel: Black, Back: Black, Stand; Black</t>
  </si>
  <si>
    <r>
      <t>3840 x x2160</t>
    </r>
    <r>
      <rPr>
        <b/>
        <sz val="14"/>
        <color theme="1"/>
        <rFont val="LG Smart_Global"/>
        <family val="2"/>
      </rPr>
      <t xml:space="preserve">  VA Panel</t>
    </r>
  </si>
  <si>
    <t>31.7" x 19.7" x 8" / 4.95 lbs</t>
  </si>
  <si>
    <t>USB Type-C (PD 96W) , HDMI (2), DP, USB 3.0 (2 DOWN)</t>
  </si>
  <si>
    <t>27" LG MONITOR, 3840X2160, 16:9 IPS, HDMI 2.0 (2) USB-C</t>
  </si>
  <si>
    <t>32" LG MONITOR, 3840X2160, 16:9 , VA, HDMI 2.0 (2) HDR10</t>
  </si>
  <si>
    <t>32" LG MONITOR, 3840X2160, 16:9 , VA, AMD FREESYNC HDR10, Tilt, HDR10, SPK</t>
  </si>
  <si>
    <t>55EW5G-A</t>
  </si>
  <si>
    <t>HDMI, DP, USB , RS232C In/out, RJ45, MCX cable (3M, data cable) x 4EA + Power Cable (3M) X 2EA</t>
  </si>
  <si>
    <t>Matt Silver</t>
  </si>
  <si>
    <t>bulit in</t>
  </si>
  <si>
    <r>
      <t xml:space="preserve">55" FHDH </t>
    </r>
    <r>
      <rPr>
        <sz val="12"/>
        <color indexed="10"/>
        <rFont val="Arial"/>
        <family val="2"/>
      </rPr>
      <t>370 nit</t>
    </r>
    <r>
      <rPr>
        <sz val="12"/>
        <rFont val="Arial"/>
        <family val="2"/>
      </rPr>
      <t>, P CAP (Ag Metal Mesh), Spread touch HDMI (3), DP, DVI-D, RGB, Audio in, USB 3.0, USB 2.0, OPS USB 2.0</t>
    </r>
  </si>
  <si>
    <t>LWAEB</t>
  </si>
  <si>
    <t>Connected Care - 1 Year Solution Only(per panel)</t>
  </si>
  <si>
    <t>Connected Care - 2 Year Solution Only(per panel)</t>
  </si>
  <si>
    <t>Connected Care - 3 Year Solution Only(per panel)</t>
  </si>
  <si>
    <t>Connected Care - 4 Year Solution Only(per panel)</t>
  </si>
  <si>
    <t>Connected Care- 5 Year Solution Only(per panel)</t>
  </si>
  <si>
    <t>Connected Care - 1 Year Solution with Monitoring(per panel)</t>
  </si>
  <si>
    <t>Connected Care - 2 Year Solution with Monitoring(per panel)</t>
  </si>
  <si>
    <t>Connected Care - 3 Year Solution with Monitoring(per panel)</t>
  </si>
  <si>
    <t>Connected Care- 4 Year Solution with Monitoring(per panel)</t>
  </si>
  <si>
    <t>Connected Care - 5 Year Solution with Monitoring(per panel)</t>
  </si>
  <si>
    <t>MS49E10000T</t>
  </si>
  <si>
    <t>49" Signage Monitor (Touch), 1 Year Extended Service Term, 4 Years Total Coverage</t>
  </si>
  <si>
    <t>MS49E20000T</t>
  </si>
  <si>
    <t>49" Signage Monitor (Touch), 2 Years Extended Service Term, 5 Years Total Coverage</t>
  </si>
  <si>
    <t>MS50E10000D</t>
  </si>
  <si>
    <t>50" Signage Monitor (UHD), 1 Year Extended Service Term, 4 Years Total Coverage</t>
  </si>
  <si>
    <t>MS50E1S100D</t>
  </si>
  <si>
    <t>50" Signage Monitor (UHD), 1 Year Extended Service Term, 4 Years Total Coverage, Quick-Swap (24 Hrs)</t>
  </si>
  <si>
    <t>MS50E1S1I0D</t>
  </si>
  <si>
    <t>50" Signage Monitor (UHD), 1 Year Extended Service Term, 4 Years Total Coverage, Quick-Swap (24 Hrs), White-Glove Service</t>
  </si>
  <si>
    <t>MS50E20000D</t>
  </si>
  <si>
    <t>50" Signage Monitor (UHD), 2 Years Extended Service Term, 5 Years Total Coverage</t>
  </si>
  <si>
    <t>MS50E2S100D</t>
  </si>
  <si>
    <t>50" Signage Monitor (UHD), 2 Years Extended Service Term, 5 Years Total Coverage, Quick-Swap (24 Hrs)</t>
  </si>
  <si>
    <t>MS50E2S1I0D</t>
  </si>
  <si>
    <t>50" Signage Monitor (UHD), 2 Years Extended Service Term, 5 Years Total Coverage, Quick-Swap (24 Hrs), White-Glove Service</t>
  </si>
  <si>
    <t>MS50N0S100D</t>
  </si>
  <si>
    <t>50" Signage Monitor (UHD), No Extended Service Term (3 Years Factory Limited Warranty Only), Quick-Swap (24 Hrs)</t>
  </si>
  <si>
    <t>MS50N0S1I0D</t>
  </si>
  <si>
    <t>50" Signage Monitor (UHD), No Extended Service Term (3 Years Factory Limited Warranty Only), Quick-Swap (24 Hrs), White-Glove Service</t>
  </si>
  <si>
    <t>Direct View LED, 1 Year Extended Service Term, 4 Years Total Coverage</t>
  </si>
  <si>
    <t xml:space="preserve">contact LG for pricing </t>
  </si>
  <si>
    <t>Direct View LED, 2 Years Extended Service Term, 5 Years Total Coverage</t>
  </si>
  <si>
    <t>PJPLE10000U</t>
  </si>
  <si>
    <t>PJTR Laser UHD , 1 Year Extended Service Term, 4 Years Total Coverage</t>
  </si>
  <si>
    <t>PJPLE1S100U</t>
  </si>
  <si>
    <t>PJTR Laser UHD , 1 Year Extended Service Term, 4 Years Total Coverage, Quick-Swap (24 Hrs)</t>
  </si>
  <si>
    <t>PJPLE20000U</t>
  </si>
  <si>
    <t>PJTR Laser UHD , 2 Years Extended Service Term, 5 Years Total Coverage</t>
  </si>
  <si>
    <t>PJPLE2S100U</t>
  </si>
  <si>
    <t>PJTR Laser UHD , 2 Years Extended Service Term, 5 Years Total Coverage, Quick-Swap (24 Hrs)</t>
  </si>
  <si>
    <t>PJPLN0S100U</t>
  </si>
  <si>
    <t>PJTR Laser UHD , No Extended Service Term (3 Years Factory Limited Warranty Only), Quick-Swap (24 Hrs)</t>
  </si>
  <si>
    <t>Monitor Solution SuperSign  Media Editor</t>
  </si>
  <si>
    <t>65UH5F-H</t>
  </si>
  <si>
    <t>75.7 lbs</t>
  </si>
  <si>
    <t>63" X 38.1"  X6.9"</t>
  </si>
  <si>
    <t>49UH5F-H</t>
  </si>
  <si>
    <t>86UH5F-H</t>
  </si>
  <si>
    <t>159.8 lbs</t>
  </si>
  <si>
    <t>81.6" x 50.4" x 11.6"</t>
  </si>
  <si>
    <t>40.8 lbs</t>
  </si>
  <si>
    <t>47.1" X 30.5" X 6.4"</t>
  </si>
  <si>
    <r>
      <t xml:space="preserve">HDMI (3), DP, DVI-D, Audio, USB 2.0 (1), DP, Audio (Off/Fixed/Variable), IPS, </t>
    </r>
    <r>
      <rPr>
        <b/>
        <sz val="12"/>
        <rFont val="Arial"/>
        <family val="2"/>
      </rPr>
      <t>Built-in Speakers, webOS 4.1</t>
    </r>
  </si>
  <si>
    <t>HDMI (3), DP, DVI-D, Audio, USB 2.0 (1), DP, Audio (Off/Fixed/Variable), IPS, Built-in Speakers, webOS 4.1</t>
  </si>
  <si>
    <r>
      <t xml:space="preserve">HDMI (3), DP, DVI-D, Audio, USB 2.0 (2), DP, Audio (Off/Fixed/Variable), IPS, Built-in Speakers, </t>
    </r>
    <r>
      <rPr>
        <b/>
        <sz val="12"/>
        <rFont val="Arial"/>
        <family val="2"/>
      </rPr>
      <t>webOS 4.0</t>
    </r>
  </si>
  <si>
    <r>
      <t>HDMI (3), DP, DVI-D, Audio, USB 2.0 (2), DP, Audio (Off/Fixed/Variable), IPS, Built-in Speakers,</t>
    </r>
    <r>
      <rPr>
        <b/>
        <sz val="12"/>
        <rFont val="Arial"/>
        <family val="2"/>
      </rPr>
      <t xml:space="preserve"> webOS 4.0</t>
    </r>
  </si>
  <si>
    <t>86" UHD, 28% Haze, HDMI (3), DP, DVI-D, Audio, USB 2.0 (2)DP,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</si>
  <si>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49" UHD, 28% Haze, HDMI (3), DP, DVI-D, Audio, USB 2.0 (1)DP,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</si>
  <si>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SuperSign Media Editor</t>
  </si>
  <si>
    <t xml:space="preserve">DP, USB 2.0 (6),  10/100/1000 Ethernet </t>
  </si>
  <si>
    <t>24" LG ZERO CLIENT AIO MONITOR, TERA 2321 PCOIP, 1920 X 1080, IPS, DISPLAY PORT, USB, PIVOT HEIGHT ADJUST TILT SPK VESA100 BLACK, TAA</t>
  </si>
  <si>
    <t>CU50N0S1I0U</t>
  </si>
  <si>
    <t>50" Signage TV (UHD), No Extended Service Term (3 Years Factory Limited Warranty Only), Quick-Swap (24 Hrs), White-Glove Service</t>
  </si>
  <si>
    <t>CU50N0S100U</t>
  </si>
  <si>
    <t>50" Signage TV (UHD), No Extended Service Term (3 Years Factory Limited Warranty Only), Quick-Swap (24 Hrs)</t>
  </si>
  <si>
    <t>CU50E2S1I0U</t>
  </si>
  <si>
    <t>50" Signage TV (UHD), 2 Years Extended Service Term, 5 Years Total Coverage, Quick-Swap (24 Hrs), White-Glove Service</t>
  </si>
  <si>
    <t>CU50E2S100U</t>
  </si>
  <si>
    <t>50" Signage TV (UHD), 2 Years Extended Service Term, 5 Years Total Coverage, Quick-Swap (24 Hrs)</t>
  </si>
  <si>
    <t>CU50E20000U</t>
  </si>
  <si>
    <t>50" Signage TV (UHD), 2 Years Extended Service Term, 5 Years Total Coverage</t>
  </si>
  <si>
    <t>CU50E1S1I0U</t>
  </si>
  <si>
    <t>50" Signage TV (UHD), 1 Year Extended Service Term, 4 Years Total Coverage, Quick-Swap (24 Hrs), White-Glove Service</t>
  </si>
  <si>
    <t>CU50E1S100U</t>
  </si>
  <si>
    <t>50" Signage TV (UHD), 1 Year Extended Service Term, 4 Years Total Coverage, Quick-Swap (24 Hrs)</t>
  </si>
  <si>
    <t>CU50E10000U</t>
  </si>
  <si>
    <t>50" Signage TV (UHD), 1 Year Extended Service Term, 4 Years Total Coverage</t>
  </si>
  <si>
    <t>65" UHD, 28% Haze, HDMI (3), DP, DVI-D, Audio, USB 2.0 (1)DP, Audio (Off/Fixed/Variable), Builtin Speaker, 24/7, (50,00 hrs), Landscape and Portratit, Viewing Angle (178 x 178), Internal Memory 8GB (System 4GB + Available 3.6GB), Built-in Wi-Fi, Temperature Sensor, Auto Brightness Sensor, Current Sensor,
Embedded CMS (USB Auto Playback, Local Contents Scheduling, Group Manager), Image Customization, Failover, Content Sync (RS232C, Local Network), Screen Share, Play via URL, OSD Rotation, Content Rotation,
PIP/PBP(4), Tile Mode Setting (Max 15x15), Setting Data Cloning, Firmware Update by Network, SNMP 1.4, ISM Mode, Crestron ConnectedⓇ1), Cisco Compatibility 2), Beacon, HDMI-CEC3), SI Server Setting, webRTC</t>
  </si>
  <si>
    <t>75UH5F-H</t>
  </si>
  <si>
    <t>55TC3CG-H</t>
  </si>
  <si>
    <t>HDMI(2),DP, USB2.0(2)</t>
  </si>
  <si>
    <t>55" UHD, 350nit, HDMI(2), DP, USB2.0. Temperature Sensor, Auto Brightness sensor, local key operation, WebOS 4.1, Multi Screen PIP/PBP, ISM Method, Energy saving, PM mode, Wake on LAN, 
Crestron Connected®Certified, internal memmory(8G),USB Plug &amp; play</t>
  </si>
  <si>
    <t>109.2 lbs</t>
  </si>
  <si>
    <t>71.5" x 44.2" x 9.0"</t>
  </si>
  <si>
    <t>55.5" x 34.6" x 8.1"</t>
  </si>
  <si>
    <t>88.6lbs</t>
  </si>
  <si>
    <t>55" UHD, 350nit, HDMI(2), DP, USB2.0(2), Temperature Sensor, Auto Brightness sensor, Local Key Operation, WebOS 4.1, Haze 28%</t>
  </si>
  <si>
    <t>31HN713D-B</t>
  </si>
  <si>
    <r>
      <t xml:space="preserve">4200 X 2800 </t>
    </r>
    <r>
      <rPr>
        <b/>
        <sz val="14"/>
        <color theme="1"/>
        <rFont val="LG Smart_Global"/>
      </rPr>
      <t>Anti-Glare</t>
    </r>
  </si>
  <si>
    <t>DP, USB 3.0 (1UP/3DOWN)</t>
  </si>
  <si>
    <t>1500:1 (Typ.)</t>
  </si>
  <si>
    <t>Matt Black</t>
  </si>
  <si>
    <t>5 Year Limited</t>
  </si>
  <si>
    <t>31" LG MEDICAL ANTI-GLARE, 3H DIGNOSTIC MONITOR 4200 X 2800 (3:2) CLASS II FDA 510K</t>
  </si>
  <si>
    <t>31" LG MEDICAL ANTI-GLARE, 3H DIGNOSTIC MONITOR 4200 X 2800 (3:2) CLASS II FDA 510(K) USB, DISPLAYPORT VESA DICOM @ 550cd/m2</t>
  </si>
  <si>
    <t>38.5" x 24.8" x 10.9" / 47.3 lbs</t>
  </si>
  <si>
    <t>49BL95C-WE</t>
  </si>
  <si>
    <t>49" LG MONITOR, 5120 x 1440, IPS, HDMI DP USB3.0 USB-C, TILT HEIGHT SWIVEL, PBP OSC, SPK, VESA100, EPA 8.0</t>
  </si>
  <si>
    <t>55EF5G-P</t>
  </si>
  <si>
    <t>Connected Care Product</t>
  </si>
  <si>
    <t>Connected care - SI Manages the Monitoring Solution (1 year)</t>
  </si>
  <si>
    <t xml:space="preserve"> Connected care  - SI Manages the Monitoring Solution (2 years)</t>
  </si>
  <si>
    <t>Connected care  - SI Manages the Monitoring Solution (3 years)</t>
  </si>
  <si>
    <t>Connected care  - SI Manages the Monitoring Solution (4 years)</t>
  </si>
  <si>
    <t>Connected care  - SI Manages the Monitoring Solution (5 years)</t>
  </si>
  <si>
    <t>Connected care  - LG Manages the Monitoring Solution (1 year)</t>
  </si>
  <si>
    <t>Connected care - LG Manages the Monitoring Solution (2 years)</t>
  </si>
  <si>
    <t>Connected care  - LG Manages the Monitoring Solution (3 years)</t>
  </si>
  <si>
    <t xml:space="preserve"> Connected care - LG Manages the Monitoring Solution (4 years)</t>
  </si>
  <si>
    <t>Connected care - LG Manages the Monitoring Solution (5 years)</t>
  </si>
  <si>
    <t>36.4 lbs</t>
  </si>
  <si>
    <t>53.5" x 33.1" x 9.9"</t>
  </si>
  <si>
    <t>1920x1080 (FHD)</t>
  </si>
  <si>
    <t>55EF5G-L</t>
  </si>
  <si>
    <t>HDMI,DP, USB 2.0(2)</t>
  </si>
  <si>
    <t>55", FHD, OLED, HDMI, DP, USB 2.0(2), RS232C IN/OUT, RJ45(LAN) IN/OUT, IR IN External IR Receiver</t>
  </si>
  <si>
    <t>75XS4G-B</t>
  </si>
  <si>
    <t xml:space="preserve">HDMI(2), DP, USB2.0  Type A (1), RS232C IN/out, RJ45(LAN)In/Out,  IR IN, Externel Speaker Out L/R, Bezel Width -Even bezel : 13.8mm, Internal Memory 16GB, Built in Wi-Fi,Temperature Sensor, Auto Brightness sensor,Acceleration(Gyro) Sensor, webOS4.1,Multi-screen PIP/PBP(2), Screen Share,Video Tag(4), Play via URL, Screen Rotation, External Input Rotation,24/7/50,000 Hrs life time, Operation Temperature - 0 °C to 40°C , Operation Humidity -10 % to 80 %,Power Supply AC 100-240V~,  50/60Hz, </t>
  </si>
  <si>
    <t>71.5" x 43.5" x  11.2"</t>
  </si>
  <si>
    <t>87.5 lbs</t>
  </si>
  <si>
    <t>HDMI(2), Display Port,USB2.0,WebOS</t>
  </si>
  <si>
    <t xml:space="preserve"> HDMI, DP v1.2, USB 3.0 (2), USB 2.0 (4), Ethernet, Headphone, Mic</t>
  </si>
  <si>
    <t>HDMI, DP v1.2, USB 3.0 (2), USB 2.0 (4), Ethernet, Headphone, Mic</t>
  </si>
  <si>
    <t xml:space="preserve">USB Type-C™ (1), HDMI (1), DP (output), USB 2.0 (2), USB 3.1 gen1 (4) </t>
  </si>
  <si>
    <t>USB Type-C™ (1), HDMI (1), DP (output), USB 2.0 (2), USB 3.1 gen1 (4)</t>
  </si>
  <si>
    <t>HDMI, DP v1.2, DVI, USB 3.0 (2), USB 2.0 (4), Ethernet, Headphone, Mic</t>
  </si>
  <si>
    <t xml:space="preserve"> HDMI, DP v1.2, DVI, USB 3.0 (2), USB 2.0 (4), Ethernet, Headphone, Mic</t>
  </si>
  <si>
    <t>75XE3C-B</t>
  </si>
  <si>
    <t>75" FHD M+, Out-door set, 3,000 nit, 1 HDMI, 1 DP, 1 DVI, 1 RS232, 1 RJ-45, 1 USB 3.0,SD Card</t>
  </si>
  <si>
    <r>
      <t xml:space="preserve">75" FHD M+, Out-door set, 3,000 nit, 1 HDMI, 1 DP, 1 DVI, 1 RS232, 1 RJ-45, 1 USB 3.0,SD Card, </t>
    </r>
    <r>
      <rPr>
        <b/>
        <sz val="12"/>
        <color rgb="FFFF0000"/>
        <rFont val="Arial"/>
        <family val="2"/>
      </rPr>
      <t xml:space="preserve"> Portrait ONLY</t>
    </r>
    <r>
      <rPr>
        <sz val="12"/>
        <color theme="1"/>
        <rFont val="Arial"/>
        <family val="2"/>
      </rPr>
      <t>, 24 hours/ 7days</t>
    </r>
  </si>
  <si>
    <t>90.4" x 51.5" x 18.5"</t>
  </si>
  <si>
    <t>55UH5F-H</t>
  </si>
  <si>
    <t>ACC-S-EW5F</t>
  </si>
  <si>
    <t>LWSM10B.AUS</t>
  </si>
  <si>
    <t>LWSM20B.AUS</t>
  </si>
  <si>
    <t>LWSM30B.AUS</t>
  </si>
  <si>
    <t>LWSM40B.AUS</t>
  </si>
  <si>
    <t>LWSM50B.AUS</t>
  </si>
  <si>
    <t>500nit (Typ.)</t>
  </si>
  <si>
    <t>52.6lbs</t>
  </si>
  <si>
    <t>55.8": x 32.7" x 6.9"</t>
  </si>
  <si>
    <t>Stand for OLED display, 2pc stand set for OLED Monitor</t>
  </si>
  <si>
    <t>24CN670NK6A</t>
  </si>
  <si>
    <t>Intel® Celeron J4105  
Quad Core 1.5GHz, up to 2.5GHz burst), Fanless</t>
  </si>
  <si>
    <t>USB Type-C (1) , HDMI, DP (output), USB 2.0 (2), USB 3.1 Gen1 Type-A (4)</t>
  </si>
  <si>
    <t>24" LG Thin CLIENT AIO MONITOR 1920X1080, Intel® Celeron J4105, 4GB DDR4, 16GB eMMC, IPS</t>
  </si>
  <si>
    <t>24" LG THIN CLIENT AIO MONITOR, 1920X1080, IPS, Intel® Celeron J4105, 4GB DDR4, 16GB eMMC, HDMI, DP, USB 2.0, USB 3.1 Gen1, USB C, Tilt, Height Adjust, Swivel, Pivot,</t>
  </si>
  <si>
    <t>25" x 21" x 10" / TBD</t>
  </si>
  <si>
    <t>34BN780-B</t>
  </si>
  <si>
    <r>
      <t xml:space="preserve">3440x1440 </t>
    </r>
    <r>
      <rPr>
        <b/>
        <sz val="14"/>
        <color theme="1"/>
        <rFont val="LG Smart_Global"/>
        <family val="2"/>
      </rPr>
      <t xml:space="preserve">IPS Panel </t>
    </r>
  </si>
  <si>
    <t>ERGO STAND HDMI 2.0 (2), DP, USB 3.0 (2 DOWN),  USB 3.0 (1UP)</t>
  </si>
  <si>
    <t>34" LG MONITOR, 3440X1440, 21:9 IPS, HDMI 2.0 (2), DP, USB 3.0 (1UP, 2DOWN) ERGO STAND</t>
  </si>
  <si>
    <t>34" LG MONITOR, 3440X1440, IPS,  HDMI 2.0 (2), DISPLAY PORT,  USB 3.0 (1 UP, 2 DOWN), AMD FreeSync,HDR10, SPK, ERGO STAND</t>
  </si>
  <si>
    <t>37" x 20.4" x 10.6" / 33.5 lbs</t>
  </si>
  <si>
    <t>1 year</t>
  </si>
  <si>
    <t>2 year</t>
  </si>
  <si>
    <t>3 year</t>
  </si>
  <si>
    <t>4 year</t>
  </si>
  <si>
    <t>5 year</t>
  </si>
  <si>
    <t>55EJ5G-B</t>
  </si>
  <si>
    <t>55", FHD, OLED, HDMI, DP, USB , RS232C In/out, RJ45,IR IN, USB2.0 Type A(2), webOS4.0</t>
  </si>
  <si>
    <t xml:space="preserve">55", FHD, OLED, HDMI, DP, USB , RS232C In/out, RJ45,IR IN, USB2.0 Type A(2), webOS4.0, Video Tag(4), Screen Rotation,External Input Rotation,Pro:Idiom,Scan Inversion,Operation Temperature 0 °C to 40 °C, Operation Humidity10 % to 80 %,HDMI-CEC, internal memory 16GB, </t>
  </si>
  <si>
    <t>53.0" x 31.7" x 8.1"</t>
  </si>
  <si>
    <t>44.1 lbs</t>
  </si>
  <si>
    <t xml:space="preserve">Stand for 43",49", 55", 65" UH5F-H </t>
  </si>
  <si>
    <t>49UH7F-H</t>
  </si>
  <si>
    <t>98UM3DG-H</t>
  </si>
  <si>
    <t>65TR3DJ-B</t>
  </si>
  <si>
    <t>75TR3DJ-B</t>
  </si>
  <si>
    <t>86TR3DJ-B</t>
  </si>
  <si>
    <t>Web OS, HDMI(3), USB2.0 Type A(1), Display Port, Audio</t>
  </si>
  <si>
    <t>49" UHD, Web OS, HDMI(3), USB2.0 Type A(1), Display Port, Audio</t>
  </si>
  <si>
    <t>SC-00DA</t>
  </si>
  <si>
    <t>350nit(w Glass, typ)</t>
  </si>
  <si>
    <t>HDMI(3), USB, RGB, Android 8.0,  Audio In/out,RS232C IN, RJ45(LAN) IN</t>
  </si>
  <si>
    <t>65" UHD, HDMI(3), USB, RGB, Android 8.0,  Audio In/out,RS232C IN, RJ45(LAN) IN</t>
  </si>
  <si>
    <t>65" UHD,  IPS Panel, Anti Glare, 7H(Mohs) surface treatment(Haze), 8ms (G to G) response time, 30,000 Hrs of life time, 16/7(hours/day) operation hours, Landscape, HDMI(3), USB- USB3.0 Type A(3) &amp; USB2.0 Type A(3) , RGB, Android 8.0,  Audio In/out,RS232C IN, RJ45(LAN) IN, Touch USB(2), Handle, VESATM Standard Mount Interface, Internal Memory 16(GB), Built in WIFI, Power indicator, Local Key operation,  Android 8.0, Screen Share, Operation temp 0 °C to 40 °C, Operation Humidity 10% to 80%, OPS type compatible, OPS power builit in.</t>
  </si>
  <si>
    <t>75" UHD, HDMI(3), USB, RGB, Android 8.0,  Audio In/out,RS232C IN, RJ45(LAN) IN</t>
  </si>
  <si>
    <t>86" UHD, HDMI(3), USB, RGB, Android 8.0,  Audio In/out,RS232C IN, RJ45(LAN) IN</t>
  </si>
  <si>
    <t>98" UHD, HDMI(3), USB 2.0 IN, RS-232C IN, RS-232C Out, Audio, LAN, IR &amp; Light Sensor</t>
  </si>
  <si>
    <t>HDMI(3), USB 2.0 IN, RS-232C IN, RS-232C Out, Audio, LAN, WebOS4.1</t>
  </si>
  <si>
    <t>98" UHD, HDMI(3), USB 2.0 IN, RS-232C IN, RS-232C Out, Audio, LAN, IR &amp; Light Sensor, Web OS 4.1, built-in Speaker, Wireless access point, LAND&amp;PORTRAIT support.</t>
  </si>
  <si>
    <t>HDMI, DP, USB , RS232C In/out, RJ45,IR IN, USB2.0 Type A(2), WebOS 4.0</t>
  </si>
  <si>
    <t>327.1 lbs</t>
  </si>
  <si>
    <t>93.8" x 60.0" x 18.4"</t>
  </si>
  <si>
    <t>41.9 lbs</t>
  </si>
  <si>
    <t>49.6" x 30.5" x 6.5"</t>
  </si>
  <si>
    <t>5.0 lbs</t>
  </si>
  <si>
    <t>8.1" x 14.3" x 3.6"</t>
  </si>
  <si>
    <t>LG One:Quick Share. Wireless Screen Sharing Solution</t>
  </si>
  <si>
    <t xml:space="preserve">One-click to share user's screen and switch users without inconvenient process, No need to base unit for screen reception, receive unit is integrated in Signage, Provide basic control of Signage via built-in Office Mode
OS -Windows(Up to 7 64bit) &amp;  MacOS(Up to Yosemite), Number of sources simultaneous on screen(4), 
</t>
  </si>
  <si>
    <t>31.3" x 50.6" x 8.1"</t>
  </si>
  <si>
    <t>700 nit(Haze 28%)</t>
  </si>
  <si>
    <t>49" UHD, Web OS 4.1, HDMI(3), DP, DVI-D, USB2.0 Type A(1), Display Port, Audio IN/OUT,RS232C IN, RJ45(LAN) IN, IR IN, Portrait / Landscape,   bulit in WIFI, 50,000Hrs life time &amp; 24/7 operation, 28% Haze, Internal Memory 8GB, Temperature Sensor,Auto Brightness sensor,Acceleration(Gyro) Sensor,Local Key Operation, Multi-screen PIP/PBP(4), Screen Share, Video Tag(4), Play via URL, Screen Rotation, External Input Rotation,Crestron Inside, PM mode,  Wake on LAN, Beacon, HDMI-CEC ,SI Server Setting, webRTC, Pro:Idiom,  Operation Temperature 0 °C to 40 °C, Operation Humidity 10 % to 80 %, Tilt(Facedown), Speaker</t>
  </si>
  <si>
    <t>350cd/m2 (w/Protection Glass)</t>
  </si>
  <si>
    <t>330cd/m2 (w/Protection Glass)</t>
  </si>
  <si>
    <t>75" UHD, P CAP (Ag Metal Mesh),410 nit, Spread touch HDMI (3), DP, DVI-D, RGB, Audio in, USB 3.0, USB 2.0, OPS USB 2.0</t>
  </si>
  <si>
    <t>Non OS</t>
  </si>
  <si>
    <t>24" LG THIN CLIENT AIO MONITOR, 1920X1080, IPS, Intel® Celeron J4105, 4GB DDR4, 16GB eMMC, HDMI, DP, USB 2.0, USB 3.1 Gen1, USB C, Tilt, Height Adjust, Swivel, Pivot, WebCam(Intergrated with Microphone, Pop-up Type)</t>
  </si>
  <si>
    <r>
      <t xml:space="preserve">Mexico </t>
    </r>
    <r>
      <rPr>
        <b/>
        <sz val="12"/>
        <color theme="1"/>
        <rFont val="LG Smart_Global"/>
      </rPr>
      <t>(TAA)</t>
    </r>
  </si>
  <si>
    <t>24CN650N-6A</t>
  </si>
  <si>
    <t>17" LG GRAM LIGHTWEIGHT NOTEBOOK, HW TPM, WINDOWS 10PRO, CORE I7, 16GB DDR, 512GB SSD, IPS, MIL-STD810G, TH4, HDMI, USB-C, USB 3.2, Micro-SD, DC-In, HP-Out, FINGERPRINT SENSOR, SPK, 80WH BATTERY, ALEXA FOR PC</t>
  </si>
  <si>
    <t>17" LG GRAM LIGHTWEIGHT NOTEBOOK,HW TPM, WINDOWS 10PRO, CORE I7, 16GB DDR, 512GB SSD, FINGERPRINT SENSOR, IPS, MIL-STD810G</t>
  </si>
  <si>
    <t>Quartz Silver</t>
  </si>
  <si>
    <t>THUNDERBOLT 4, USB 3.2 GEN2 (2) TYPE-C (2 USB PD, DP, USB4 GEN3), HDMI(1), Micro-SD, DC-In, HP-Out</t>
  </si>
  <si>
    <t>16GB LPDDR4X (Dual Channel, 4266MHz, Onboard)</t>
  </si>
  <si>
    <t>Intel 11h Generation Tiger Lake CPU i7-1165G7 (2.8 GHz, Turbo up to 4.7 GHz, L3 Cache 12MB, 28W)</t>
  </si>
  <si>
    <t>Intel Iris Xe Graphics</t>
  </si>
  <si>
    <r>
      <t>17.0" 2560 x 1600</t>
    </r>
    <r>
      <rPr>
        <b/>
        <sz val="12"/>
        <color theme="1"/>
        <rFont val="LG Smart_Global"/>
        <family val="2"/>
      </rPr>
      <t xml:space="preserve"> IPS Panel</t>
    </r>
  </si>
  <si>
    <t>17Z90P-N.APS5U1</t>
  </si>
  <si>
    <t>17" LG GRAM LIGHTWEIGHT NOTEBOOK, HW TPM, WINDOWS 10PRO, CORE I7, 16GB DDR, 1TB SSD, IPS, MIL-STD810G, TH4, HDMI, USB-C, USB 3.2, Micro-SD, DC-In, HP-Out, FINGERPRINT SENSOR, SPK, 80WH BATTERY, ALEXA FOR PC</t>
  </si>
  <si>
    <t>Obsidian Black</t>
  </si>
  <si>
    <t>17Z90P-N.APB7U1</t>
  </si>
  <si>
    <t>17" LG GRAM LIGHTWEIGHT NOTEBOOK,HW TPM, WINDOWS 10PRO, CORE I7, 16GB DDR, 1TB SSD, IPS, MIL-STD810G, TH3, HDMI, USB-C, USB 3.1, Micro-SD, DC-In, HP-Out, FINGERPRINT SENSOR, SPK, 80WH BATTERY</t>
  </si>
  <si>
    <t>17" LG GRAM LIGHTWEIGHT NOTEBOOK,HW TPM, WINDOWS 10PRO, CORE I7, 16GB DDR, 512 SSD, IPS, MIL-STD810G, TH3, HDMI, USB-C, USB 3.1, Micro-SD, DC-In, HP-Out, FINGERPRINT SENSOR, SPK, 80WH BATTERY</t>
  </si>
  <si>
    <t>16" LG GRAM LIGHTWEIGHT NOTEBOOK, HW TPM, WINDOWS 10PRO, CORE I7, 16GB DDR, 512GB SSD, IPS, MIL-STD810G, TH4, HDMI, USB-C, USB 3.2, Micro-SD, DC-In, HP-Out, FINGERPRINT SENSOR, SPK, 80WH BATTERY, ALEXA FOR PC</t>
  </si>
  <si>
    <t>16" LG GRAM LIGHTWEIGHT NOTEBOOK, HW TPM, WINDOWS 10PRO, CORE I7, 16GB DDR, 512GB SSD, FINGERPRINT SENSOR, IPS,MIL-STD810G</t>
  </si>
  <si>
    <r>
      <t>16.0" 2560 x 1600</t>
    </r>
    <r>
      <rPr>
        <b/>
        <sz val="12"/>
        <color theme="1"/>
        <rFont val="LG Smart_Global"/>
        <family val="2"/>
      </rPr>
      <t xml:space="preserve"> IPS Panel</t>
    </r>
  </si>
  <si>
    <t>16Z90P-N.APS5U1</t>
  </si>
  <si>
    <t>16" LG GRAM LIGHTWEIGHT NOTEBOOK, HW TPM, WINDOWS 10PRO, CORE I7, 16GB DDR, 1TB SSD, IPS, MIL-STD810G, TH4, HDMI, USB-C, USB 3.2, Micro-SD, DC-In, HP-Out, FINGERPRINT SENSOR, SPK, 80WH BATTERY, ALEXA FOR PC</t>
  </si>
  <si>
    <t>16" LG GRAM LIGHTWEIGHT NOTEBOOK, HW TPM, WINDOWS 10PRO, CORE I7, 16GB DDR, 1TB SSD, FINGERPRINT SENSOR, IPS, MIL-STD810G</t>
  </si>
  <si>
    <t>16Z90P-N.APB7U1</t>
  </si>
  <si>
    <t>15" LG GRAM LIGHTWEIGHT NOTEBOOK, HW TPM, WINDOWS 10PRO, CORE I7, 16GB DDR, 1TB SSD, IPS, MIL-STD810G, TH4, HDMI, USB-C, USB 3.2, Micro-SD, DC-In, HP-Out, FINGERPRINT SENSOR, SPK, 80WH BATTERY, ALEXA FOR PC</t>
  </si>
  <si>
    <t>15" LG GRAM LIGHTWEIGHT NOTEBOOK, HW TPM, WINDOWS 10PRO, CORE I7, 16GB DDR, 1TB SSD, FINGERPRINT SENSOR, IPS, MIL-STD810G</t>
  </si>
  <si>
    <t>15Z90P-N.APS7U1</t>
  </si>
  <si>
    <t>15" LG GRAM LIGHTWEIGHT NOTEBOOK, HW TPM, WINDOWS 10PRO, CORE I5, 8GB DDR, 256GB SSD, IPS, MIL-STD810G, TH4, HDMI, USB-C, USB 3.2, Micro-SD, DC-In, HP-Out, FINGERPRINT SENSOR, SPK, 80WH BATTERY, ALEXA FOR PC</t>
  </si>
  <si>
    <t>15" LG GRAM LIGHTWEIGHT NOTEBOOK, HW TPM, WINDOWS 10PRO, CORE I5, 8GB DDR, 256GB SSD, FINGERPRINT SENSOR, IPS, MIL-STD810G</t>
  </si>
  <si>
    <t>256 GB SSD</t>
  </si>
  <si>
    <t>8GB LPDDR4X (Dual Channel, 4266MHz, Onboard)</t>
  </si>
  <si>
    <t>Intel 11h Generation Tiger Lake CPU i5-1135G7 (2.4 GHz, Turbo up to 4.2 GHz, L3 Cache 8MB, 28 W)</t>
  </si>
  <si>
    <t>15Z90P-N.APS3U1</t>
  </si>
  <si>
    <t>15" LG GRAM LIGHTWEIGHT NOTEBOOK, HW TPM, WINDOWS 10PRO, CORE I7, 16GB DDR, 1TB SSD, IPS, MIL-STD 810G, TH3, HDMI, USB-C, USB 3.1, Micro-SD, DC-In, HP-Out, FINGERPRINT SENSOR, SPK, 80WH BATTERY</t>
  </si>
  <si>
    <t>14" LG GRAM LIGHTWEIGHT NOTEBOOK, HW TPM, WINDOWS 10PRO, CORE I7, 16GB DDR, 512 SSD, IPS, MIL-STD 810G, TH3, HDMI, USB-C, USB 3.1, Micro-SD, DC-In, HP-Out, FINGERPRINT SENSOR, SPK, 72WH BATTERY</t>
  </si>
  <si>
    <t>14" LG GRAM LIGHTWEIGHT NOTEBOOK, HW TPM, WINDOWS 10PRO, CORE I5, 8GB DDR, 256 SSD, IPS, MIL-STD810G, TH4, HDMI, USB-C, USB 3.2, Micro-SD, DC-In, HP-Out, FINGERPRINT SENSOR, SPK, 72WH BATTERY, ALEXA FOR PC</t>
  </si>
  <si>
    <t>14" LG GRAM LIGHTWEIGHT NOTEBOOK, HW TPM, WINDOWS 10PRO, CORE I5, 8GB DDR, 256GB SSD, FINGERPRINT SENSOR, IPS, MIL-STD810G</t>
  </si>
  <si>
    <r>
      <t xml:space="preserve">14.0" 1920 x 1200 </t>
    </r>
    <r>
      <rPr>
        <b/>
        <sz val="12"/>
        <color theme="1"/>
        <rFont val="LG Smart_Global"/>
        <family val="2"/>
      </rPr>
      <t>IPS Panel</t>
    </r>
  </si>
  <si>
    <t>14Z90P-N.APS3U1</t>
  </si>
  <si>
    <t>MN35E10000U</t>
  </si>
  <si>
    <t>35" Small Format Monitor, 1 Year Extended Service Term, 4 Years Total Coverage</t>
  </si>
  <si>
    <t>MN35E1S100U</t>
  </si>
  <si>
    <t>35" Small Format Monitor, 1 Year Extended Service Term, 4 Years Total Coverage, Quick-Swap (24 Hrs)</t>
  </si>
  <si>
    <t>MN35E20000U</t>
  </si>
  <si>
    <t>35" Small Format Monitor, 2 Years Extended Service Term, 5 Years Total Coverage</t>
  </si>
  <si>
    <t>MN35E2S100U</t>
  </si>
  <si>
    <t>35" Small Format Monitor, 2 Years Extended Service Term, 5 Years Total Coverage, Quick-Swap (24 Hrs)</t>
  </si>
  <si>
    <t>MN35N0S100U</t>
  </si>
  <si>
    <t>35" Small Format Monitor, No Extended Service Term (3 Years Factory Limited Warranty Only), Quick-Swap (24 Hrs)</t>
  </si>
  <si>
    <t>MN43E10000U</t>
  </si>
  <si>
    <t>43" Small Format Monitor, 1 Year Extended Service Term, 4 Years Total Coverage</t>
  </si>
  <si>
    <t>MN43E1S100U</t>
  </si>
  <si>
    <t>43" Small Format Monitor, 1 Year Extended Service Term, 4 Years Total Coverage, Quick-Swap (24 Hrs)</t>
  </si>
  <si>
    <t>MN43E2S100U</t>
  </si>
  <si>
    <t>43" Small Format Monitor, 2 Years Extended Service Term, 5 Years Total Coverage, Quick-Swap (24 Hrs)</t>
  </si>
  <si>
    <t>MN43N0S100U</t>
  </si>
  <si>
    <t>43" Small Format Monitor, No Extended Service Term (3 Years Factory Limited Warranty Only), Quick-Swap (24 Hrs)</t>
  </si>
  <si>
    <t>MN49E1S100U</t>
  </si>
  <si>
    <t>49" Small Format Monitor, 1 Year Extended Service Term, 4 Years Total Coverage, Quick-Swap (24 Hrs)</t>
  </si>
  <si>
    <t>MN49E2S100U</t>
  </si>
  <si>
    <t>49" Small Format Monitor, 2 Years Extended Service Term, 5 Years Total Coverage, Quick-Swap (24 Hrs)</t>
  </si>
  <si>
    <t>MN49N0S100U</t>
  </si>
  <si>
    <t>49" Small Format Monitor, No Extended Service Term (3 Years Factory Limited Warranty Only), Quick-Swap (24 Hrs)</t>
  </si>
  <si>
    <t>1.8 lbs</t>
  </si>
  <si>
    <t>8.1" x 14.2" x  3.6"</t>
  </si>
  <si>
    <t>0.9 lbs</t>
  </si>
  <si>
    <t>7.5" x 2.6" x 5.3"</t>
  </si>
  <si>
    <t>65.2" x 41.3"x8"</t>
  </si>
  <si>
    <t>73.2" x 44.9" x 11.0"</t>
  </si>
  <si>
    <t>83.1" x 50.5" x 15.8"</t>
  </si>
  <si>
    <t>109.6 lbs</t>
  </si>
  <si>
    <t>154.0 lbs</t>
  </si>
  <si>
    <t>191.0 lbs</t>
  </si>
  <si>
    <t>86BH5F-B</t>
  </si>
  <si>
    <t>49VL5G-A</t>
  </si>
  <si>
    <t>88BH7G-B</t>
  </si>
  <si>
    <t>3840 x 1080(UHD)</t>
  </si>
  <si>
    <t>700nit (Typ.)</t>
  </si>
  <si>
    <t>88" UHD Ulitra stretch, 700nit, Web OS, HDMI (3), Display Port, DVI-D</t>
  </si>
  <si>
    <t>88" UHD Ulitra stretch, 700nit, Web OS, HDMI (3), USB(2), Display Port(1), DVI-D(1), Audio In(1), RS232C IN,RJ45(LAN),IR IN,DP Out,Audio Out,RS232C OUT,RJ45(LAN), Builit in WIFI,  Web OS 4.0,Embedded CMS, USB Plug &amp; Play,Background Image,RS-232C Sync,Local Network Sync,PBP(4),Video Tag(4),Screen Rotation,External Input Rotation,Gapless Playback,Beacon,HDMI-CEC ,SI Server Setting,webRTC,Pro:Idiom,Operation Hours (Hours/Day) '24/7</t>
  </si>
  <si>
    <t>86" UHD Ultra stretch, 500 nit, Web OS, HDMI (3), Display Port, DVI-D</t>
  </si>
  <si>
    <t>86" UHD Ultra stretch, 500 nit, HDMI(3), DP, DVI-D, USB2.0(2), Audio In,RS232C IN,RJ45(LAN),IR IN,DP Out,Audio Out,RS232C OUT,RJ45(LAN),Wi-Fi,webOS 4.0 (SCAP : not support),Embedded CMS,USB Plug &amp; Play,Background Image,PBP,Screen Rotation,External Input Rotation,Beacon,HDMI-CEC ,SuperSign Control / Control+,SuperSign WB,SuperSign Media Editor,Signage 365 Care,50,000Hrs (Typ.),24/7</t>
  </si>
  <si>
    <t>1,920 X 1,080 (FHD)</t>
  </si>
  <si>
    <t xml:space="preserve"> HDMI, USB,  Disply Port, DVI-D</t>
  </si>
  <si>
    <t>49" FHD Video-Wall,BtB 3.5mm Videowall, HDMI, USB,  Disply Port, DVI-D</t>
  </si>
  <si>
    <t xml:space="preserve">HDMI,DP,DVI-D,Audio In,RS232C IN,RJ45(LAN),IR IN,USB,DP Out,Audio Out,RS232C OUT,Temperature Sensor,Local Contents Scheduling,USB Plug &amp; Play,Fail over,Booting Logo Image,No Signal Image,RS-232C Sync,Screen Rotation,Tile Mode Setting,Setting Data Cloning,SNMP,ISM Method,Auto Set ID,Crestron Inside,Smart Energy Saving,PM mode,Wake on LAN,HDMI-CEC ,SI Server Setting,SuperSign CMS,SuperSign Control / Control+,SuperSign WB,SuperSign Media Editor,Signage 365 Care, Portrait / Landscape, Operation Hours (Hours/Day) 24/7, </t>
  </si>
  <si>
    <t>90.2" x 34.1" x9.0"</t>
  </si>
  <si>
    <t>114 lbs</t>
  </si>
  <si>
    <t>90.2" x 23.8" x 9.0"</t>
  </si>
  <si>
    <t>83.4 lbs</t>
  </si>
  <si>
    <t>47.7" x 30.4" x 10.2"</t>
  </si>
  <si>
    <t>BU60PST</t>
  </si>
  <si>
    <t>6000 lumens</t>
  </si>
  <si>
    <t>ProBeam BU60PST 6000 lumens 4K UHD laser projector, 20000 hrs, TruMotion, IP control, DICOM, HDBaseT, TAA Compliant</t>
  </si>
  <si>
    <t>5000 lumens</t>
  </si>
  <si>
    <t>ProBeam BU50NST 5000 lumens 4K UHD laser projector, 20000 hrs, TruMotion, IP control, DICOM, HDBaseT, TAA Compliant</t>
  </si>
  <si>
    <t>BF60PST</t>
  </si>
  <si>
    <t>ProBeam BF60PST 6000 lumens WUXGA laser projector, 20000 hrs, IP control, DICOM, HDBaseT, TAA Compliant</t>
  </si>
  <si>
    <t>ProBeam BF50NST 5000 lumens WUXGA laser projector, 20000 hrs, IP control, DICOM, HDBaseT, TAA Compliant</t>
  </si>
  <si>
    <t>2700 lumens</t>
  </si>
  <si>
    <t>HU85LS ultra short throw laser projector, 2700 lumens, 4K UHD, 3-ch laser, AI ThinkQ, 20000 hrs, WebOS &amp; Magic Remote</t>
  </si>
  <si>
    <t>updated information</t>
  </si>
  <si>
    <t>32EP950-B</t>
  </si>
  <si>
    <r>
      <t xml:space="preserve">3840 x 2160 </t>
    </r>
    <r>
      <rPr>
        <b/>
        <sz val="14"/>
        <color theme="1"/>
        <rFont val="LG Smart_Global"/>
      </rPr>
      <t>OLED</t>
    </r>
  </si>
  <si>
    <t>USB Type-C, HDMI 2.0, DP 1.4 (2), USB 3.0 (1 UP, 3 DOWN)</t>
  </si>
  <si>
    <t>1M:1 (Typ)</t>
  </si>
  <si>
    <t>32" LG OLED MONITOR, 3840 X 2160, 16:9 OLED, HDMI, DISPLAY PORT 1.4 (2), USB 3.0 (1 UP, 3 DOWN), USB Type-C</t>
  </si>
  <si>
    <t>32" LG OLED MONITOR, 3840 X 2160, 16:9 OLED, HDMI, DISPLAY PORT 1.4 (2), USB 3.0 (1 UP, 3 DOWN), USB Type-C, TILT, HEIGHT, PIVOT, VESA DISPLAYHDR 400 TRUE BLACK</t>
  </si>
  <si>
    <t>39.3" x 7.5" x 21.5" / 23.1lbs</t>
  </si>
  <si>
    <t>14T90P-K.APG5U1</t>
  </si>
  <si>
    <t>14.0" 1920 x 1200 IPS Pen Touch (Gorilla Glass 6) 2-in-1</t>
  </si>
  <si>
    <t>RJ45 Adapter (10/100 Ethernet), 802.11ac, Dual Band, Bluetooth 5.1</t>
  </si>
  <si>
    <t>THUNDERBOLT 4, USB 3.2 GEN2(1), TYPE-C (2 USB PD, DP, USB4 GEN3) Micro-SD, DC-In, HP-Out), USB-C to HDMI Adapter</t>
  </si>
  <si>
    <t>Topaz Green</t>
  </si>
  <si>
    <t>14" TOUCHSCREEN WITH PEN TOUCH (Gorilla Galss 6) 2-in-1 GRAM LIGHTWEIGHT NOTEBOOK, WINDOWS 10PRO, CORE I7 16GB DDR, 512GB, FINGERPRINT SENSOR, IPS, MIL-STD 810G</t>
  </si>
  <si>
    <t>14" TOUCHSCREEN WITH PEN TOUCH (Gorilla Galss 6) 2-in-1 GRAM LIGHTWEIGHT NOTEBOOK, WINDOWS 10PRO, CORE I7 16GB DDR, 512GB, IPS, MIL-STD 810G, TH4, USB-C, Micro-SD, DC-In, HP-Out, FINGERPRINT SENSOR, SPK, 72WH BATTERY, ALEXA FOR PC</t>
  </si>
  <si>
    <t>14.6" x 10.7" x 3.6" / 5.1lbs</t>
  </si>
  <si>
    <t>16.8" x 10.3" x 2.4"/ 3.8lbs</t>
  </si>
  <si>
    <t>16T90P-K.APB7U1</t>
  </si>
  <si>
    <r>
      <t xml:space="preserve">16" 2560 X 1600 </t>
    </r>
    <r>
      <rPr>
        <b/>
        <sz val="12"/>
        <color theme="1"/>
        <rFont val="LG Smart_Global"/>
      </rPr>
      <t>IPS Panel</t>
    </r>
  </si>
  <si>
    <t>16" TOUCHSCREEN WITH PEN TOUCH (Gorilla Galss 6) 2-in-1 GRAM LIGHTWEIGHT NOTEBOOK, WINDOWS 10PRO, CORE I7 16GB DDR, 1TB SSD, FINGERPRINT SENSOR, IPS, MIL-STD 810G</t>
  </si>
  <si>
    <t>16" TOUCHSCREEN WITH PEN TOUCH (Gorilla Galss 6) 2-in-1 GRAM LIGHTWEIGHT NOTEBOOK, WINDOWS 10PRO, CORE I7 16GB DDR, 1TB SSD, IPS, MIL-STD 810G, TH4, USB-C, Micro-SD, DC-In, HP-Out, FINGERPRINT SENSOR, SPK, 80WH BATTERY, ALEX FOR PC</t>
  </si>
  <si>
    <t>16.4" x 12" x 3.6" / 5.7 lbs</t>
  </si>
  <si>
    <t>18.5" x 11.5" x 2.4 / 4.7 lbs</t>
  </si>
  <si>
    <t>18.5" x 11.5" x 2.4" / 4.7 lbs</t>
  </si>
  <si>
    <t>19.9" x 12.1" x 2.4" / 5.1 lbs</t>
  </si>
  <si>
    <t>75US340C2UD</t>
  </si>
  <si>
    <t>49XS4J-B</t>
  </si>
  <si>
    <t>55XS4J-B</t>
  </si>
  <si>
    <t>55EW5G-V</t>
  </si>
  <si>
    <t>90.3 lbs</t>
  </si>
  <si>
    <t>71.6" x 43.9" x 7.9"</t>
  </si>
  <si>
    <t>33.3 lbs</t>
  </si>
  <si>
    <t>52.3" x 35.3"  x7.5"</t>
  </si>
  <si>
    <t>68.8 lbs</t>
  </si>
  <si>
    <t>53.5" x 33.2" x 9.1"</t>
  </si>
  <si>
    <t>57.8 lbs</t>
  </si>
  <si>
    <t>47.1" x 29.4" x 9.0"</t>
  </si>
  <si>
    <t>Transparent</t>
  </si>
  <si>
    <t>HDMI, DP,  RS232C In/Out, RJ45 In/Out, , IR In, USB(2), Audio Out</t>
  </si>
  <si>
    <t>55" Transparent FHD OLED, HDMI(2),DP,RS232C IN/Out,RJ45 In/Out, IR In, USB(2), DP, Audio Out</t>
  </si>
  <si>
    <t>55" Transparent FHD OLED, HDMI(2),DP,RS232C IN/Out,RJ45 In/Out, IR In, USB(2), DP, Audio Out, Protection Glass Depth 3.0mm, Chemical strenthening, Ani-reflective(film), Shatter Proof, Internal Memory 16 GB, Tempertature Sensor, Web OS4.0, Embedded CMS,USB Plug &amp; Play,Fail over,RS-232C Sync,Local Network Sync,Video Tag,Screen Rotation,External Input Rotation,Gapless Playback,Tile Mode Setting,Setting Data Cloning,SNMP,ISM Method,Auto Set ID,Status Mailing,Control Manager,Crestron Inside,PM mode,Wake on LAN,HDMI-CEC ,SI Server Setting,Pro:Idiom,Operation Temperature: 0 °C to 40 °C,Operation Humidity: 10 % to 80 %,Power Supply: AC 100-240V~, 50/60Hz,Power Type: Built-In Power,SuperSign CMS,SuperSign Control / Control+,SuperSign WB,SuperSign Media Editor,Signage 365 Care,Stand (ACC-S-EW5F, 2 Pole),Life time30,000 Hrs (Typ.),Operation Hours (Hours/Day)18/7 (Moving Content Only),Portrait / Landscape</t>
  </si>
  <si>
    <t>HDMI(2), DP, RS232C In/Out, RJ45 In, IR In, USB(1), External Speaker out</t>
  </si>
  <si>
    <t>55" FHD, HDMI(2), DP, RS232C In/Out, RJ45 In, IR In, USB(1), External Speaker out,1920x1080 (FHD),Life time50,000 Hrs (Typ),Operation Hours (Hours/Day)24/7, Rotation Portrait / Landscape, lay,Fail over,Background Image,Sync Mode,Multi-screen PIP/PBP,Screen Share,Video Tag,Play via URL,Screen Rotation,External Input Rotation,Gapless Playback,Tile Mode Setting,Setting Data Cloning,SNMP,ISM Method,Auto Set ID,Status Mailing,Control Manager,Smart Energy Saving,PM mode,Wake on LAN,Network Ready,Beacon,HDMI-CEC ,SI Server Setting,webRTC,Pro:Idiom,Operation Temperature0 °C to 40°C (w/o Direct Sunlight, Direct Sunlight in Cooling System)
0 °C to 30°C (Direct Sunlight),Operation Humidity10 % to 80 %, SuperSign CMS,SuperSign Control / Control+,Signage 365 Care</t>
  </si>
  <si>
    <t>49" FHD, HDMI(2), DP, RS232C In/Out, RJ45 In, IR In, USB(1), External Speaker out,1920x1080 (FHD),Operation Hours (Hours/Day)24/7,Life time50,000 Hrs (Typ),Portrait / Landscape,Internal Memory 16GB, Built-inWi-Fi,Temperature Sensor,Auto Brightness sensor,Acceleration(Gyro) Sensor,Local Key Operation,FAN,webOS4.1,Embedded CMS,USB Plug &amp; Play,Fail over,Background Image,Sync Mode,Multi-screen PIP/PBP,Screen Share,Video Tag,Play via URL,Screen Rotation- External Input Rotation,Gapless Playback,Tile Mode Setting,Setting Data Cloning,SNMP,ISM Method,Auto Set ID,Status Mailing,Control Manager,Smart Energy Saving,PM mode,Wake on LAN,Network Ready,Beacon,HDMI-CEC ,SI Server Setting,webRTC,Pro:Idiom,Operation Temperature0 °C to 40°C (w/o Direct Sunlight, Direct Sunlight in Cooling System)
0 °C to 30°C (Direct Sunlight),Operation Humidity10 % to 80 %,SuperSign CMS,SuperSign Control/Control+,Signage 365 Care</t>
  </si>
  <si>
    <t>55" FHD, HDMI(2), DP, RS232C In/Out, RJ45 In, IR In, USB(1), External Speaker out, webOS 4.1</t>
  </si>
  <si>
    <t>49" FHD, HDMI(2), DP, RS232C In/Out, RJ45 In, IR In, USB(1), External Speaker out, webOS 4.1</t>
  </si>
  <si>
    <t>55SVM5FW-4P</t>
  </si>
  <si>
    <t>55SVM5FW-9P</t>
  </si>
  <si>
    <t>49VL5GAW-4P</t>
  </si>
  <si>
    <t>49VL5GAW-9P</t>
  </si>
  <si>
    <t>55SVM5FW-4C</t>
  </si>
  <si>
    <t>55SVM5FW-9C</t>
  </si>
  <si>
    <t>49VL5GAW-4C</t>
  </si>
  <si>
    <t>49VL5GAW-9C</t>
  </si>
  <si>
    <t>2x2 55SVM5F-H w/Peerless mount</t>
  </si>
  <si>
    <t>3x3 55SVM5F-H w/Peerless mount</t>
  </si>
  <si>
    <t>2x2 49VL5G-A w/Peerless mount</t>
  </si>
  <si>
    <t>3x3 49VL5G-A w/Peerless mount</t>
  </si>
  <si>
    <t>2x2 55SVM5F-H bundle with Crimson mount</t>
  </si>
  <si>
    <t>3x3 55SVM5F-H bundle with Crimson mount</t>
  </si>
  <si>
    <t>2x2 49VL5G-A bundle with Crimson mount</t>
  </si>
  <si>
    <t>3x3 49VL5G-A bundle with Crimson mount</t>
  </si>
  <si>
    <t>47.4 lbs</t>
  </si>
  <si>
    <t>53.0" x 36.2 "x 8.1"</t>
  </si>
  <si>
    <t>15Z995-V.AXAHU1</t>
  </si>
  <si>
    <r>
      <t xml:space="preserve">15" 1920 x 1080 </t>
    </r>
    <r>
      <rPr>
        <b/>
        <sz val="12"/>
        <color theme="1"/>
        <rFont val="LG Smart_Global"/>
      </rPr>
      <t>IPS Panel</t>
    </r>
  </si>
  <si>
    <t>Intel UHD Graphics</t>
  </si>
  <si>
    <t>i5-10210U (1.6 GHz, Turbo up to 4.2 GHz, L3 Cache 6 MB, 15W)</t>
  </si>
  <si>
    <t>8 GB (DDR4 2666 MHz, Dual Channel)</t>
  </si>
  <si>
    <t>10/100 Ethernet, 802.11ax, Bluetooth 5.0</t>
  </si>
  <si>
    <t>USB 3.1 (3), TYPE-C (1 USB PD), DC-In, Micro-SD, HP-Out</t>
  </si>
  <si>
    <t>Silver</t>
  </si>
  <si>
    <t>15" LG GRAM LIGHTWEIGHT NOTEBOOK, HDD TPM, 8GB DDR, 256GB SSD, FINGERPRINT SENSOR, IPS, MIL-STD810G</t>
  </si>
  <si>
    <t>15" LG GRAM LIGHTWEIGHT NOTEBOOK, HDD TPM, 8GB DDR, 256GB SSD, FINGERPRINT SENSOR, IPS, MIL-STD810G, HDMI, USB-C, USB 3.1, Micro-SD, HP-Out, SPK, 72WH BATTERY</t>
  </si>
  <si>
    <t>NA</t>
  </si>
  <si>
    <t>Chnia</t>
  </si>
  <si>
    <t>14.6"(W) x 11.4"(D) x 6.1"(H) / 21.4 lbs</t>
  </si>
  <si>
    <t>22.8" (W) x 17.4: (D) x 10.7" (H) / 25.4 lbs</t>
  </si>
  <si>
    <t>14.6"(W) x 11.4"(D) x 6.1"(H) / 20.3 lbs</t>
  </si>
  <si>
    <t>22.8" (W) x 17.4: (D) x 10.7" (H) / 24.3 lbs</t>
  </si>
  <si>
    <t>26.8"(W) x 13.7"(D) x 5.9"(H) / 26.9 lbs</t>
  </si>
  <si>
    <t>33.7"(W) x 18.1"(D) x 10.0"(H) / 33.1 lbs</t>
  </si>
  <si>
    <t>75" UHD, 3HDMI, 1 RS232, 1 USB, Speaker, Stand, Viewing angle 178°/178° NTSC, Refresh rate 120Hz, Full IP Control thru network (including WOL*), DPM(Display Power Management) 
,Crestron Connected, Non Wi-Fi</t>
  </si>
  <si>
    <t>Super sign CMS - 1 year solution renewal  only(per panel)</t>
  </si>
  <si>
    <t>Super sign CMS - 2 year solution  renewal only(per panel)</t>
  </si>
  <si>
    <t>Super sign CMS - 3 year solution renewal only(per panel)</t>
  </si>
  <si>
    <t>Super sign CMS - 4 year solution renewal only(per panel)</t>
  </si>
  <si>
    <t>Super sign CMS - 5 year solution renewal only(per panel)</t>
  </si>
  <si>
    <t>LWSMB.AUS</t>
  </si>
  <si>
    <t>SuperSign CMS (Supersign W/ Premium)</t>
  </si>
  <si>
    <t>2021 LG Signage Price Sheet  Effective 6/1/2021</t>
  </si>
  <si>
    <r>
      <t>One Quick Series (</t>
    </r>
    <r>
      <rPr>
        <b/>
        <i/>
        <sz val="12"/>
        <color indexed="8"/>
        <rFont val="Arial"/>
        <family val="2"/>
      </rPr>
      <t>MNT Signage)</t>
    </r>
  </si>
  <si>
    <t>2x2 55VM5E-A  w/ Peerless mount</t>
  </si>
  <si>
    <t>2021 LG Business Solutions B2B Projector Price List Effective 6/1/2021</t>
  </si>
  <si>
    <t>PZ16E10000U</t>
  </si>
  <si>
    <t>16" Computer/Laptop, 1 Year Extended Service Term, 2 Years Total Coverage</t>
  </si>
  <si>
    <t>PZ16E1S100U</t>
  </si>
  <si>
    <t>16" Computer/Laptop, 1 Year Extended Service Term, 2 Years Total Coverage, Quick-Swap (24 Hrs)</t>
  </si>
  <si>
    <t>PZ16E20000U</t>
  </si>
  <si>
    <t>16" Computer/Laptop, 2 Years Extended Service Term, 3 Years Total Coverage</t>
  </si>
  <si>
    <t>PZ16E2S100U</t>
  </si>
  <si>
    <t>16" Computer/Laptop, 2 Years Extended Service Term, 3 Years Total Coverage, Quick-Swap (24 Hrs)</t>
  </si>
  <si>
    <t>PZ16N0S100U</t>
  </si>
  <si>
    <t>16" Computer/Laptop, No Extended Service Term (1 Years Factory Limited Warranty Only), Quick-Swap (24 Hrs)</t>
  </si>
  <si>
    <t>PJLFE10000U</t>
  </si>
  <si>
    <t>PJTR Laser FHD , 1 Year Extended Service Term, 4 Years Total Coverage</t>
  </si>
  <si>
    <t>PJLFE20000U</t>
  </si>
  <si>
    <t>PJTR Laser FHD , 2 Years Extended Service Term, 5 Years Total Coverage</t>
  </si>
  <si>
    <t>PJLFE2S100U</t>
  </si>
  <si>
    <t>PJTR Laser FHD , 2 Years Extended Service Term, 5 Years Total Coverage, Quick-Swap (24 Hrs)</t>
  </si>
  <si>
    <t>PJLFN0S100U</t>
  </si>
  <si>
    <t>PJTR Laser FHD , No Extended Service Term (3 Years Factory Limited Warranty Only), Quick-Swap (24 Hrs)</t>
  </si>
  <si>
    <t>PJLFE1S100U</t>
  </si>
  <si>
    <t>PJTR Laser FHD, 1 Year Extended Service Term, 4 Years Total Coverage, Quick-Swap (24 Hrs)</t>
  </si>
  <si>
    <t>2021 LG Business Solutions Medical Imaging Display Price List Effective Date 06/01/2021</t>
  </si>
  <si>
    <t>2021 LG Business Solutions B2B Monitor Price Sheet Effective 06/01/2021</t>
  </si>
  <si>
    <t>27EP950-B</t>
  </si>
  <si>
    <t>27" LG OLED MONITOR, 3840 X 2160, 16:9 OLED, HDMI, DISPLAY PORT 1.4 (2), USB 3.0 (1 UP, 3 DOWN), USB Type-C</t>
  </si>
  <si>
    <t>27" LG OLED MONITOR, 3840 X 2160, 16:9 OLED, HDMI, DISPLAY PORT 1.4 (2), USB 3.0 (1 UP, 3 DOWN), USB Type-C, TILT, HEIGHT, PIVOT, VESA DISPLAYHDR 400 TRUE BLACK</t>
  </si>
  <si>
    <t>34.4" x 6.2" x 21" / 4.3 lbs</t>
  </si>
  <si>
    <t xml:space="preserve"> 2021 LG Business Solutions Computing Price List Effective 06/01/2021</t>
  </si>
  <si>
    <t>Intel® Core™ i7-10510U (1.8 GHz, Turbo up to 4.9 GHz, L3 Cache 8 MB, 15W)</t>
    <phoneticPr fontId="10" type="noConversion"/>
  </si>
  <si>
    <t>16GB DDR4 2666MHz
- 8 GB x 1 (On Board)
- 8 GB x 1</t>
    <phoneticPr fontId="10" type="noConversion"/>
  </si>
  <si>
    <t>Intel® Core™ i7-1065G7
(1.30GHz, Turbo up to 3.90GHz), L3 Cache 8MB, 15W)</t>
    <phoneticPr fontId="10" type="noConversion"/>
  </si>
  <si>
    <t>16GB DDR4 3200MHz
- 8 GB x 1 (On Board)
- 8 GB x 1</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</si>
</sst>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409]mmmm\ d\,\ yyyy;@"/>
    <numFmt numFmtId="166" formatCode="_(&quot;$&quot;* #,##0.0_);_(&quot;$&quot;* \(#,##0.0\);_(&quot;$&quot;* &quot;-&quot;?_);_(@_)"/>
    <numFmt numFmtId="167" formatCode="0.0"/>
  </numFmts>
  <fonts count="64">
    <font>
      <sz val="11"/>
      <color theme="1"/>
      <name val="Calibri"/>
      <family val="2"/>
      <scheme val="minor"/>
    </font>
    <font>
      <b/>
      <sz val="12"/>
      <name val="Arial"/>
      <family val="2"/>
    </font>
    <font>
      <b/>
      <sz val="12"/>
      <color indexed="8"/>
      <name val="Arial"/>
      <family val="2"/>
    </font>
    <font>
      <b/>
      <i/>
      <sz val="12"/>
      <color indexed="8"/>
      <name val="Arial"/>
      <family val="2"/>
    </font>
    <font>
      <sz val="14"/>
      <color indexed="8"/>
      <name val="Arial"/>
      <family val="2"/>
    </font>
    <font>
      <sz val="12"/>
      <name val="Arial"/>
      <family val="2"/>
    </font>
    <font>
      <b/>
      <sz val="14"/>
      <name val="Arial"/>
      <family val="2"/>
    </font>
    <font>
      <b/>
      <sz val="14"/>
      <color indexed="8"/>
      <name val="Arial"/>
      <family val="2"/>
    </font>
    <font>
      <sz val="14"/>
      <name val="Arial"/>
      <family val="2"/>
    </font>
    <font>
      <sz val="13"/>
      <color indexed="8"/>
      <name val="Arial"/>
      <family val="2"/>
    </font>
    <font>
      <u/>
      <sz val="10"/>
      <color indexed="12"/>
      <name val="Arial"/>
      <family val="2"/>
    </font>
    <font>
      <sz val="11"/>
      <name val="돋움"/>
      <family val="3"/>
      <charset val="129"/>
    </font>
    <font>
      <b/>
      <sz val="36"/>
      <name val="Arial"/>
      <family val="2"/>
    </font>
    <font>
      <b/>
      <sz val="16"/>
      <name val="LG Smart_Global"/>
      <family val="2"/>
    </font>
    <font>
      <b/>
      <sz val="14"/>
      <color indexed="8"/>
      <name val="LG Smart_Global"/>
      <family val="2"/>
    </font>
    <font>
      <sz val="14"/>
      <name val="LG Smart_Global"/>
      <family val="2"/>
    </font>
    <font>
      <b/>
      <sz val="12"/>
      <name val="LG Smart_Global"/>
      <family val="2"/>
    </font>
    <font>
      <b/>
      <sz val="12"/>
      <color indexed="8"/>
      <name val="LG Smart_Global"/>
      <family val="2"/>
    </font>
    <font>
      <sz val="12"/>
      <name val="LG Smart_Global"/>
      <family val="2"/>
    </font>
    <font>
      <b/>
      <sz val="14"/>
      <name val="LG Smart_Global"/>
      <family val="2"/>
    </font>
    <font>
      <b/>
      <sz val="14"/>
      <name val="LG Smart_Global"/>
    </font>
    <font>
      <sz val="11"/>
      <color theme="1"/>
      <name val="Calibri"/>
      <family val="2"/>
      <scheme val="minor"/>
    </font>
    <font>
      <sz val="11"/>
      <color theme="1"/>
      <name val="Calibri"/>
      <family val="2"/>
      <charset val="129"/>
      <scheme val="minor"/>
    </font>
    <font>
      <sz val="11"/>
      <color theme="1"/>
      <name val="Calibri"/>
      <family val="3"/>
      <charset val="129"/>
      <scheme val="minor"/>
    </font>
    <font>
      <sz val="12"/>
      <color theme="1"/>
      <name val="Arial"/>
      <family val="2"/>
    </font>
    <font>
      <b/>
      <sz val="12"/>
      <color theme="0"/>
      <name val="Arial"/>
      <family val="2"/>
    </font>
    <font>
      <sz val="12"/>
      <color theme="0"/>
      <name val="Arial"/>
      <family val="2"/>
    </font>
    <font>
      <sz val="14"/>
      <color theme="1"/>
      <name val="Arial"/>
      <family val="2"/>
    </font>
    <font>
      <b/>
      <sz val="12"/>
      <color theme="1"/>
      <name val="Arial"/>
      <family val="2"/>
    </font>
    <font>
      <b/>
      <sz val="14"/>
      <color rgb="FFFF0000"/>
      <name val="Arial"/>
      <family val="2"/>
    </font>
    <font>
      <b/>
      <sz val="14"/>
      <color theme="1"/>
      <name val="Arial"/>
      <family val="2"/>
    </font>
    <font>
      <sz val="11"/>
      <name val="Calibri"/>
      <family val="2"/>
      <scheme val="minor"/>
    </font>
    <font>
      <sz val="36"/>
      <color theme="0"/>
      <name val="Arial"/>
      <family val="2"/>
    </font>
    <font>
      <sz val="12"/>
      <color theme="1"/>
      <name val="LG Smart_Global"/>
      <family val="2"/>
    </font>
    <font>
      <sz val="11"/>
      <color theme="1"/>
      <name val="LG Smart_Global"/>
      <family val="2"/>
    </font>
    <font>
      <b/>
      <sz val="16"/>
      <color theme="0"/>
      <name val="LG Smart_Global"/>
      <family val="2"/>
    </font>
    <font>
      <sz val="14"/>
      <color theme="1"/>
      <name val="LG Smart_Global"/>
      <family val="2"/>
    </font>
    <font>
      <b/>
      <sz val="12"/>
      <color theme="0"/>
      <name val="Calibri"/>
      <family val="2"/>
      <scheme val="minor"/>
    </font>
    <font>
      <sz val="12"/>
      <color theme="1"/>
      <name val="Calibri"/>
      <family val="2"/>
      <scheme val="minor"/>
    </font>
    <font>
      <sz val="12"/>
      <color rgb="FF333333"/>
      <name val="LG Smart_Global"/>
      <family val="2"/>
    </font>
    <font>
      <b/>
      <sz val="12"/>
      <color theme="0"/>
      <name val="LG Smart_Global"/>
      <family val="2"/>
    </font>
    <font>
      <sz val="14"/>
      <color theme="1"/>
      <name val="LG Smart_Global"/>
    </font>
    <font>
      <b/>
      <sz val="12"/>
      <color theme="1"/>
      <name val="LG Smart_Global"/>
      <family val="2"/>
    </font>
    <font>
      <b/>
      <sz val="12"/>
      <color rgb="FF000000"/>
      <name val="Lg smart global"/>
    </font>
    <font>
      <sz val="12"/>
      <color rgb="FFC1003F"/>
      <name val="LG Smart_Global"/>
      <family val="2"/>
    </font>
    <font>
      <b/>
      <sz val="14"/>
      <color theme="0"/>
      <name val="LG Smart_Global"/>
      <family val="2"/>
    </font>
    <font>
      <b/>
      <sz val="14"/>
      <color theme="1"/>
      <name val="LG Smart_Global"/>
      <family val="2"/>
    </font>
    <font>
      <sz val="14"/>
      <name val="Calibri"/>
      <family val="3"/>
      <charset val="129"/>
      <scheme val="minor"/>
    </font>
    <font>
      <b/>
      <sz val="36"/>
      <color theme="0"/>
      <name val="Arial"/>
      <family val="2"/>
    </font>
    <font>
      <b/>
      <sz val="24"/>
      <color theme="0"/>
      <name val="LG Smart_Global"/>
      <family val="2"/>
    </font>
    <font>
      <b/>
      <sz val="28"/>
      <color theme="0"/>
      <name val="Calibri"/>
      <family val="2"/>
      <scheme val="minor"/>
    </font>
    <font>
      <b/>
      <sz val="22"/>
      <color theme="0"/>
      <name val="Calibri"/>
      <family val="2"/>
      <scheme val="minor"/>
    </font>
    <font>
      <sz val="36"/>
      <name val="Arial"/>
      <family val="2"/>
    </font>
    <font>
      <b/>
      <sz val="14"/>
      <color theme="1"/>
      <name val="LG Smart_Global"/>
    </font>
    <font>
      <b/>
      <sz val="14"/>
      <color rgb="FFFFC000"/>
      <name val="LG Smart_Global"/>
      <family val="2"/>
    </font>
    <font>
      <b/>
      <sz val="12"/>
      <color theme="1"/>
      <name val="LG Smart_Global"/>
    </font>
    <font>
      <sz val="12"/>
      <color indexed="10"/>
      <name val="Arial"/>
      <family val="2"/>
    </font>
    <font>
      <b/>
      <sz val="11"/>
      <name val="Calibri"/>
      <family val="2"/>
      <scheme val="minor"/>
    </font>
    <font>
      <i/>
      <sz val="11"/>
      <name val="Calibri"/>
      <family val="2"/>
      <scheme val="minor"/>
    </font>
    <font>
      <b/>
      <sz val="12"/>
      <color rgb="FFFF0000"/>
      <name val="Arial"/>
      <family val="2"/>
    </font>
    <font>
      <sz val="11"/>
      <name val="Malgun Gothic"/>
      <family val="3"/>
      <charset val="129"/>
    </font>
    <font>
      <sz val="36"/>
      <color theme="1"/>
      <name val="Arial"/>
      <family val="2"/>
    </font>
    <font>
      <sz val="10"/>
      <color theme="1"/>
      <name val="Arial"/>
      <family val="2"/>
      <charset val="129"/>
    </font>
    <font>
      <sz val="9"/>
      <color rgb="FF000000"/>
      <name val="Calibri"/>
      <family val="2"/>
    </font>
  </fonts>
  <fills count="8">
    <fill>
      <patternFill patternType="none"/>
    </fill>
    <fill>
      <patternFill patternType="gray125"/>
    </fill>
    <fill>
      <patternFill patternType="solid">
        <fgColor theme="1"/>
        <bgColor indexed="64"/>
      </patternFill>
    </fill>
    <fill>
      <patternFill patternType="solid">
        <fgColor theme="3" tint="0.79998168889431442"/>
        <bgColor indexed="64"/>
      </patternFill>
    </fill>
    <fill>
      <patternFill patternType="solid">
        <fgColor rgb="FFC1003F"/>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thick">
        <color indexed="64"/>
      </left>
      <right/>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medium">
        <color indexed="64"/>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diagonal/>
    </border>
    <border>
      <left style="dotted">
        <color theme="0" tint="-0.14996795556505021"/>
      </left>
      <right style="dotted">
        <color theme="0" tint="-0.14996795556505021"/>
      </right>
      <top style="dotted">
        <color theme="0" tint="-0.14996795556505021"/>
      </top>
      <bottom style="dotted">
        <color theme="0" tint="-0.14996795556505021"/>
      </bottom>
      <diagonal/>
    </border>
    <border>
      <left style="hair">
        <color theme="0" tint="-0.14996795556505021"/>
      </left>
      <right style="hair">
        <color theme="0" tint="-0.14996795556505021"/>
      </right>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dotted">
        <color theme="0" tint="-0.14996795556505021"/>
      </left>
      <right style="dotted">
        <color theme="0" tint="-0.14996795556505021"/>
      </right>
      <top style="dotted">
        <color theme="0" tint="-0.14996795556505021"/>
      </top>
      <bottom/>
      <diagonal/>
    </border>
    <border>
      <left style="dotted">
        <color theme="0" tint="-0.14996795556505021"/>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ck">
        <color indexed="64"/>
      </left>
      <right style="dotted">
        <color theme="0" tint="-0.14996795556505021"/>
      </right>
      <top style="dotted">
        <color theme="0" tint="-0.14996795556505021"/>
      </top>
      <bottom style="dotted">
        <color theme="0" tint="-0.14996795556505021"/>
      </bottom>
      <diagonal/>
    </border>
    <border>
      <left style="thick">
        <color indexed="64"/>
      </left>
      <right style="thin">
        <color theme="0" tint="-0.14996795556505021"/>
      </right>
      <top style="medium">
        <color indexed="64"/>
      </top>
      <bottom/>
      <diagonal/>
    </border>
    <border>
      <left style="thick">
        <color indexed="64"/>
      </left>
      <right style="thin">
        <color theme="0" tint="-0.14996795556505021"/>
      </right>
      <top style="medium">
        <color indexed="64"/>
      </top>
      <bottom style="medium">
        <color indexed="64"/>
      </bottom>
      <diagonal/>
    </border>
    <border>
      <left style="thick">
        <color indexed="64"/>
      </left>
      <right style="hair">
        <color theme="0" tint="-0.14996795556505021"/>
      </right>
      <top style="hair">
        <color theme="0" tint="-0.14996795556505021"/>
      </top>
      <bottom style="hair">
        <color theme="0" tint="-0.14996795556505021"/>
      </bottom>
      <diagonal/>
    </border>
    <border>
      <left style="thick">
        <color indexed="64"/>
      </left>
      <right style="dotted">
        <color theme="0" tint="-0.14996795556505021"/>
      </right>
      <top style="dotted">
        <color theme="0" tint="-0.14996795556505021"/>
      </top>
      <bottom/>
      <diagonal/>
    </border>
    <border>
      <left style="thick">
        <color indexed="64"/>
      </left>
      <right style="dotted">
        <color theme="0" tint="-0.14996795556505021"/>
      </right>
      <top/>
      <bottom style="dotted">
        <color theme="0" tint="-0.14996795556505021"/>
      </bottom>
      <diagonal/>
    </border>
    <border>
      <left style="thick">
        <color indexed="64"/>
      </left>
      <right style="thin">
        <color theme="0" tint="-0.14996795556505021"/>
      </right>
      <top style="thin">
        <color theme="0" tint="-0.14996795556505021"/>
      </top>
      <bottom style="thin">
        <color theme="0" tint="-0.14996795556505021"/>
      </bottom>
      <diagonal/>
    </border>
    <border>
      <left style="thick">
        <color indexed="64"/>
      </left>
      <right style="thin">
        <color theme="0" tint="-0.14996795556505021"/>
      </right>
      <top style="thin">
        <color theme="0" tint="-0.14996795556505021"/>
      </top>
      <bottom style="thick">
        <color indexed="64"/>
      </bottom>
      <diagonal/>
    </border>
    <border>
      <left style="thin">
        <color theme="0" tint="-0.14996795556505021"/>
      </left>
      <right style="thin">
        <color theme="0" tint="-0.14996795556505021"/>
      </right>
      <top style="thin">
        <color theme="0" tint="-0.14996795556505021"/>
      </top>
      <bottom style="thick">
        <color indexed="64"/>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indexed="64"/>
      </left>
      <right style="thin">
        <color theme="0" tint="-0.14996795556505021"/>
      </right>
      <top style="medium">
        <color indexed="64"/>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medium">
        <color indexed="64"/>
      </top>
      <bottom style="medium">
        <color indexed="64"/>
      </bottom>
      <diagonal/>
    </border>
    <border>
      <left/>
      <right style="dotted">
        <color theme="0" tint="-0.14996795556505021"/>
      </right>
      <top style="dotted">
        <color theme="0" tint="-0.14996795556505021"/>
      </top>
      <bottom style="dotted">
        <color theme="0" tint="-0.14996795556505021"/>
      </bottom>
      <diagonal/>
    </border>
    <border>
      <left/>
      <right style="thin">
        <color theme="0" tint="-0.14996795556505021"/>
      </right>
      <top style="medium">
        <color indexed="64"/>
      </top>
      <bottom/>
      <diagonal/>
    </border>
    <border>
      <left/>
      <right style="dotted">
        <color theme="0" tint="-0.14996795556505021"/>
      </right>
      <top/>
      <bottom style="dotted">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ck">
        <color indexed="64"/>
      </bottom>
      <diagonal/>
    </border>
    <border>
      <left style="thin">
        <color theme="0" tint="-0.14996795556505021"/>
      </left>
      <right/>
      <top style="medium">
        <color indexed="64"/>
      </top>
      <bottom/>
      <diagonal/>
    </border>
  </borders>
  <cellStyleXfs count="16">
    <xf numFmtId="0" fontId="0" fillId="0" borderId="0"/>
    <xf numFmtId="43" fontId="21" fillId="0" borderId="0" applyFont="0" applyFill="0" applyBorder="0" applyAlignment="0" applyProtection="0"/>
    <xf numFmtId="44" fontId="21" fillId="0" borderId="0" applyFont="0" applyFill="0" applyBorder="0" applyAlignment="0" applyProtection="0"/>
    <xf numFmtId="44" fontId="22" fillId="0" borderId="0" applyFont="0" applyFill="0" applyBorder="0" applyAlignment="0" applyProtection="0"/>
    <xf numFmtId="0" fontId="10" fillId="0" borderId="0" applyNumberFormat="0" applyFill="0" applyBorder="0" applyAlignment="0" applyProtection="0">
      <alignment vertical="top"/>
      <protection locked="0"/>
    </xf>
    <xf numFmtId="0" fontId="21" fillId="0" borderId="0"/>
    <xf numFmtId="0" fontId="21" fillId="0" borderId="0"/>
    <xf numFmtId="0" fontId="21" fillId="0" borderId="0"/>
    <xf numFmtId="9" fontId="21" fillId="0" borderId="0" applyFont="0" applyFill="0" applyBorder="0" applyAlignment="0" applyProtection="0"/>
    <xf numFmtId="0" fontId="23" fillId="0" borderId="0">
      <alignment vertical="center"/>
    </xf>
    <xf numFmtId="0" fontId="11" fillId="0" borderId="0">
      <alignment vertical="center"/>
    </xf>
    <xf numFmtId="0" fontId="11" fillId="0" borderId="0"/>
    <xf numFmtId="0" fontId="62" fillId="0" borderId="0">
      <alignment vertical="center"/>
    </xf>
    <xf numFmtId="0" fontId="22" fillId="0" borderId="0">
      <alignment vertical="center"/>
    </xf>
    <xf numFmtId="44" fontId="21" fillId="0" borderId="0" applyFont="0" applyFill="0" applyBorder="0" applyAlignment="0" applyProtection="0"/>
    <xf numFmtId="44" fontId="21" fillId="0" borderId="0" applyFont="0" applyFill="0" applyBorder="0" applyAlignment="0" applyProtection="0"/>
  </cellStyleXfs>
  <cellXfs count="330">
    <xf numFmtId="0" fontId="0" fillId="0" borderId="0" xfId="0"/>
    <xf numFmtId="0" fontId="1" fillId="0" borderId="12" xfId="0" applyFont="1" applyFill="1" applyBorder="1" applyAlignment="1">
      <alignment vertical="center"/>
    </xf>
    <xf numFmtId="0" fontId="1" fillId="0" borderId="13" xfId="0" applyFont="1" applyFill="1" applyBorder="1" applyAlignment="1">
      <alignment vertical="center" wrapText="1"/>
    </xf>
    <xf numFmtId="0" fontId="1" fillId="0" borderId="1" xfId="0" applyFont="1" applyFill="1" applyBorder="1" applyAlignment="1">
      <alignment vertical="center" wrapText="1"/>
    </xf>
    <xf numFmtId="164" fontId="1" fillId="0" borderId="1" xfId="2" applyNumberFormat="1"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0" xfId="0" applyFont="1" applyFill="1" applyAlignment="1">
      <alignment horizontal="left" vertical="center" wrapText="1"/>
    </xf>
    <xf numFmtId="0" fontId="25" fillId="2" borderId="14" xfId="0" applyFont="1" applyFill="1" applyBorder="1" applyAlignment="1">
      <alignment vertical="center"/>
    </xf>
    <xf numFmtId="0" fontId="26" fillId="2" borderId="15" xfId="0" applyFont="1" applyFill="1" applyBorder="1" applyAlignment="1">
      <alignment vertical="center" wrapText="1"/>
    </xf>
    <xf numFmtId="0" fontId="26" fillId="2" borderId="2" xfId="0" applyFont="1" applyFill="1" applyBorder="1" applyAlignment="1">
      <alignment vertical="center" wrapText="1"/>
    </xf>
    <xf numFmtId="164" fontId="26" fillId="2" borderId="2" xfId="2" applyNumberFormat="1" applyFont="1" applyFill="1" applyBorder="1" applyAlignment="1">
      <alignment horizontal="center" vertical="center" wrapText="1"/>
    </xf>
    <xf numFmtId="0" fontId="24" fillId="0" borderId="0" xfId="0" applyFont="1" applyFill="1" applyBorder="1" applyAlignment="1">
      <alignment horizontal="center"/>
    </xf>
    <xf numFmtId="0" fontId="24" fillId="0" borderId="0" xfId="0" applyFont="1" applyFill="1" applyAlignment="1">
      <alignment horizontal="left"/>
    </xf>
    <xf numFmtId="0" fontId="24" fillId="0" borderId="0" xfId="0" applyFont="1" applyFill="1" applyAlignment="1">
      <alignment horizontal="left" vertical="center"/>
    </xf>
    <xf numFmtId="0" fontId="24" fillId="3" borderId="16" xfId="0" applyFont="1" applyFill="1" applyBorder="1" applyAlignment="1">
      <alignment vertical="center" wrapText="1"/>
    </xf>
    <xf numFmtId="0" fontId="24" fillId="3" borderId="3" xfId="0" applyFont="1" applyFill="1" applyBorder="1" applyAlignment="1">
      <alignment vertical="center" wrapText="1"/>
    </xf>
    <xf numFmtId="164" fontId="24" fillId="3" borderId="3" xfId="2" applyNumberFormat="1" applyFont="1" applyFill="1" applyBorder="1" applyAlignment="1">
      <alignment horizontal="center" vertical="center" wrapText="1"/>
    </xf>
    <xf numFmtId="0" fontId="27" fillId="0" borderId="17" xfId="0" applyFont="1" applyFill="1" applyBorder="1" applyAlignment="1">
      <alignment vertical="center" wrapText="1"/>
    </xf>
    <xf numFmtId="164" fontId="27" fillId="0" borderId="17" xfId="2" applyNumberFormat="1" applyFont="1" applyFill="1" applyBorder="1" applyAlignment="1">
      <alignment horizontal="center" vertical="center" wrapText="1"/>
    </xf>
    <xf numFmtId="0" fontId="24" fillId="0" borderId="0" xfId="0" applyFont="1" applyFill="1" applyAlignment="1">
      <alignment horizontal="center"/>
    </xf>
    <xf numFmtId="0" fontId="27" fillId="0" borderId="0" xfId="0" applyFont="1" applyFill="1" applyBorder="1" applyAlignment="1">
      <alignment vertical="center" wrapText="1"/>
    </xf>
    <xf numFmtId="0" fontId="24" fillId="3" borderId="15" xfId="0" applyFont="1" applyFill="1" applyBorder="1" applyAlignment="1">
      <alignment vertical="center" wrapText="1"/>
    </xf>
    <xf numFmtId="0" fontId="24" fillId="3" borderId="2" xfId="0" applyFont="1" applyFill="1" applyBorder="1" applyAlignment="1">
      <alignment vertical="center" wrapText="1"/>
    </xf>
    <xf numFmtId="164" fontId="24" fillId="3" borderId="2" xfId="2" applyNumberFormat="1" applyFont="1" applyFill="1" applyBorder="1" applyAlignment="1">
      <alignment horizontal="center" vertical="center" wrapText="1"/>
    </xf>
    <xf numFmtId="0" fontId="5" fillId="0" borderId="0" xfId="0" applyFont="1" applyFill="1" applyBorder="1" applyAlignment="1">
      <alignment horizontal="center"/>
    </xf>
    <xf numFmtId="9" fontId="24" fillId="0" borderId="0" xfId="8" applyFont="1" applyFill="1" applyAlignment="1">
      <alignment horizontal="left"/>
    </xf>
    <xf numFmtId="0" fontId="5" fillId="0" borderId="0" xfId="0" applyFont="1" applyFill="1" applyAlignment="1">
      <alignment horizontal="left" vertical="center"/>
    </xf>
    <xf numFmtId="164" fontId="27" fillId="0" borderId="0" xfId="2" applyNumberFormat="1" applyFont="1" applyFill="1" applyBorder="1" applyAlignment="1">
      <alignment horizontal="center" vertical="center" wrapText="1"/>
    </xf>
    <xf numFmtId="0" fontId="25" fillId="2" borderId="15" xfId="0" applyFont="1" applyFill="1" applyBorder="1" applyAlignment="1">
      <alignment vertical="center" wrapText="1"/>
    </xf>
    <xf numFmtId="0" fontId="25" fillId="2" borderId="2" xfId="0" applyFont="1" applyFill="1" applyBorder="1" applyAlignment="1">
      <alignment vertical="center" wrapText="1"/>
    </xf>
    <xf numFmtId="164" fontId="25" fillId="2" borderId="2" xfId="2" applyNumberFormat="1" applyFont="1" applyFill="1" applyBorder="1" applyAlignment="1">
      <alignment horizontal="center" vertical="center" wrapText="1"/>
    </xf>
    <xf numFmtId="0" fontId="8" fillId="0" borderId="18" xfId="0" applyFont="1" applyFill="1" applyBorder="1" applyAlignment="1">
      <alignment vertical="center"/>
    </xf>
    <xf numFmtId="0" fontId="8" fillId="0" borderId="18" xfId="0" applyFont="1" applyFill="1" applyBorder="1" applyAlignment="1">
      <alignment vertical="center" wrapText="1"/>
    </xf>
    <xf numFmtId="0" fontId="27" fillId="0" borderId="0" xfId="0" applyFont="1" applyFill="1" applyAlignment="1">
      <alignment horizontal="left"/>
    </xf>
    <xf numFmtId="0" fontId="8" fillId="0" borderId="19" xfId="0" applyFont="1" applyFill="1" applyBorder="1" applyAlignment="1">
      <alignment vertical="center" wrapText="1"/>
    </xf>
    <xf numFmtId="0" fontId="29" fillId="0" borderId="0" xfId="0" applyFont="1" applyFill="1" applyAlignment="1">
      <alignment horizontal="center"/>
    </xf>
    <xf numFmtId="8" fontId="29" fillId="0" borderId="0" xfId="0" applyNumberFormat="1" applyFont="1" applyFill="1" applyAlignment="1">
      <alignment horizontal="center"/>
    </xf>
    <xf numFmtId="8" fontId="24" fillId="0" borderId="0" xfId="0" applyNumberFormat="1" applyFont="1" applyFill="1" applyAlignment="1">
      <alignment horizontal="center"/>
    </xf>
    <xf numFmtId="0" fontId="27" fillId="0" borderId="20" xfId="0" applyFont="1" applyFill="1" applyBorder="1" applyAlignment="1">
      <alignment vertical="center" wrapText="1"/>
    </xf>
    <xf numFmtId="3" fontId="27" fillId="0" borderId="17" xfId="0" applyNumberFormat="1"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21" xfId="0" applyFont="1" applyFill="1" applyBorder="1" applyAlignment="1">
      <alignment vertical="center" wrapText="1"/>
    </xf>
    <xf numFmtId="164" fontId="27" fillId="0" borderId="21" xfId="2" applyNumberFormat="1" applyFont="1" applyFill="1" applyBorder="1" applyAlignment="1">
      <alignment horizontal="center" vertical="center" wrapText="1"/>
    </xf>
    <xf numFmtId="16" fontId="27" fillId="0" borderId="17" xfId="0" applyNumberFormat="1" applyFont="1" applyFill="1" applyBorder="1" applyAlignment="1">
      <alignment vertical="center" wrapText="1"/>
    </xf>
    <xf numFmtId="0" fontId="27" fillId="0" borderId="22" xfId="0" applyFont="1" applyFill="1" applyBorder="1" applyAlignment="1">
      <alignment vertical="center" wrapText="1"/>
    </xf>
    <xf numFmtId="16" fontId="27" fillId="0" borderId="0" xfId="0" applyNumberFormat="1" applyFont="1" applyFill="1" applyBorder="1" applyAlignment="1">
      <alignment vertical="center" wrapText="1"/>
    </xf>
    <xf numFmtId="16" fontId="27" fillId="0" borderId="21" xfId="0" applyNumberFormat="1" applyFont="1" applyFill="1" applyBorder="1" applyAlignment="1">
      <alignment vertical="center" wrapText="1"/>
    </xf>
    <xf numFmtId="0" fontId="28" fillId="0" borderId="23" xfId="0" applyFont="1" applyBorder="1" applyAlignment="1">
      <alignment horizontal="left" indent="2"/>
    </xf>
    <xf numFmtId="0" fontId="24" fillId="0" borderId="24" xfId="0" applyFont="1" applyBorder="1" applyAlignment="1">
      <alignment horizontal="left" wrapText="1"/>
    </xf>
    <xf numFmtId="0" fontId="24" fillId="0" borderId="0" xfId="0" applyFont="1" applyAlignment="1">
      <alignment horizontal="left" wrapText="1"/>
    </xf>
    <xf numFmtId="164" fontId="24" fillId="0" borderId="0" xfId="2" applyNumberFormat="1" applyFont="1" applyAlignment="1">
      <alignment horizontal="center" wrapText="1"/>
    </xf>
    <xf numFmtId="0" fontId="24" fillId="0" borderId="0" xfId="0" applyNumberFormat="1" applyFont="1" applyFill="1" applyAlignment="1">
      <alignment horizontal="left"/>
    </xf>
    <xf numFmtId="44" fontId="24" fillId="0" borderId="0" xfId="2" applyFont="1" applyFill="1" applyAlignment="1">
      <alignment horizontal="left"/>
    </xf>
    <xf numFmtId="44" fontId="24" fillId="0" borderId="0" xfId="2" applyFont="1" applyFill="1" applyAlignment="1">
      <alignment horizontal="center"/>
    </xf>
    <xf numFmtId="0" fontId="30" fillId="0" borderId="25" xfId="0" applyFont="1" applyFill="1" applyBorder="1" applyAlignment="1">
      <alignment vertical="center"/>
    </xf>
    <xf numFmtId="0" fontId="30" fillId="0" borderId="4"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25" fillId="2" borderId="27" xfId="0" applyFont="1" applyFill="1" applyBorder="1" applyAlignment="1">
      <alignment vertical="center"/>
    </xf>
    <xf numFmtId="0" fontId="6" fillId="0" borderId="28" xfId="0" applyFont="1" applyFill="1" applyBorder="1" applyAlignment="1">
      <alignment vertical="center"/>
    </xf>
    <xf numFmtId="0" fontId="30" fillId="0" borderId="29" xfId="0" applyFont="1" applyFill="1" applyBorder="1" applyAlignment="1">
      <alignment vertical="center"/>
    </xf>
    <xf numFmtId="0" fontId="7" fillId="0" borderId="25" xfId="4" applyFont="1" applyFill="1" applyBorder="1" applyAlignment="1" applyProtection="1">
      <alignment vertical="center"/>
    </xf>
    <xf numFmtId="0" fontId="30" fillId="0" borderId="30" xfId="0" applyFont="1" applyFill="1" applyBorder="1" applyAlignment="1">
      <alignment vertical="center"/>
    </xf>
    <xf numFmtId="0" fontId="7" fillId="0" borderId="25" xfId="4" applyFont="1" applyFill="1" applyBorder="1" applyAlignment="1" applyProtection="1">
      <alignment horizontal="left" vertical="center"/>
    </xf>
    <xf numFmtId="0" fontId="6" fillId="0" borderId="25" xfId="0" applyFont="1" applyFill="1" applyBorder="1" applyAlignment="1">
      <alignment vertical="center"/>
    </xf>
    <xf numFmtId="0" fontId="6" fillId="0" borderId="30" xfId="0" applyFont="1" applyFill="1" applyBorder="1" applyAlignment="1">
      <alignment vertical="center"/>
    </xf>
    <xf numFmtId="0" fontId="28" fillId="0" borderId="34" xfId="0" applyFont="1" applyBorder="1" applyAlignment="1">
      <alignment horizontal="left" indent="2"/>
    </xf>
    <xf numFmtId="0" fontId="24" fillId="0" borderId="35" xfId="0" applyFont="1" applyBorder="1" applyAlignment="1">
      <alignment horizontal="left" wrapText="1"/>
    </xf>
    <xf numFmtId="0" fontId="2" fillId="3" borderId="14" xfId="0" applyFont="1" applyFill="1" applyBorder="1" applyAlignment="1">
      <alignment vertical="center"/>
    </xf>
    <xf numFmtId="0" fontId="8" fillId="0" borderId="17" xfId="0" applyFont="1" applyFill="1" applyBorder="1" applyAlignment="1">
      <alignment vertical="center" wrapText="1"/>
    </xf>
    <xf numFmtId="0" fontId="24" fillId="0" borderId="0" xfId="8" applyNumberFormat="1" applyFont="1" applyFill="1" applyAlignment="1">
      <alignment horizontal="left"/>
    </xf>
    <xf numFmtId="0" fontId="12" fillId="2" borderId="37" xfId="0" applyFont="1" applyFill="1" applyBorder="1" applyAlignment="1">
      <alignment horizontal="left" indent="2"/>
    </xf>
    <xf numFmtId="0" fontId="32" fillId="2" borderId="2" xfId="0" applyFont="1" applyFill="1" applyBorder="1" applyAlignment="1">
      <alignment horizontal="left" wrapText="1"/>
    </xf>
    <xf numFmtId="164" fontId="32" fillId="2" borderId="2" xfId="2" applyNumberFormat="1" applyFont="1" applyFill="1" applyBorder="1" applyAlignment="1">
      <alignment horizontal="center" wrapText="1"/>
    </xf>
    <xf numFmtId="0" fontId="32" fillId="0" borderId="0" xfId="0" applyFont="1" applyFill="1" applyAlignment="1">
      <alignment horizontal="center"/>
    </xf>
    <xf numFmtId="0" fontId="32" fillId="0" borderId="0" xfId="0" applyFont="1" applyFill="1" applyAlignment="1">
      <alignment horizontal="left"/>
    </xf>
    <xf numFmtId="0" fontId="12" fillId="2" borderId="3" xfId="0" applyFont="1" applyFill="1" applyBorder="1" applyAlignment="1">
      <alignment horizontal="left" indent="2"/>
    </xf>
    <xf numFmtId="0" fontId="1" fillId="0" borderId="38" xfId="0" applyFont="1" applyFill="1" applyBorder="1" applyAlignment="1">
      <alignment vertical="center"/>
    </xf>
    <xf numFmtId="0" fontId="25" fillId="2" borderId="39" xfId="0" applyFont="1" applyFill="1" applyBorder="1" applyAlignment="1">
      <alignment vertical="center"/>
    </xf>
    <xf numFmtId="0" fontId="2" fillId="3" borderId="39" xfId="0" applyFont="1" applyFill="1" applyBorder="1" applyAlignment="1">
      <alignment vertical="center"/>
    </xf>
    <xf numFmtId="0" fontId="30" fillId="0" borderId="40" xfId="0" applyFont="1" applyFill="1" applyBorder="1" applyAlignment="1">
      <alignment vertical="center"/>
    </xf>
    <xf numFmtId="0" fontId="30" fillId="0" borderId="0" xfId="0" applyFont="1" applyFill="1" applyBorder="1" applyAlignment="1">
      <alignment vertical="center"/>
    </xf>
    <xf numFmtId="0" fontId="2" fillId="3" borderId="41" xfId="0" applyFont="1" applyFill="1" applyBorder="1" applyAlignment="1">
      <alignment vertical="center"/>
    </xf>
    <xf numFmtId="0" fontId="7" fillId="0" borderId="40" xfId="4" applyFont="1" applyFill="1" applyBorder="1" applyAlignment="1" applyProtection="1">
      <alignment vertical="center"/>
    </xf>
    <xf numFmtId="0" fontId="7" fillId="0" borderId="40" xfId="4" applyFont="1" applyFill="1" applyBorder="1" applyAlignment="1" applyProtection="1">
      <alignment horizontal="left" vertical="center"/>
    </xf>
    <xf numFmtId="0" fontId="6" fillId="0" borderId="40" xfId="0" applyFont="1" applyFill="1" applyBorder="1" applyAlignment="1">
      <alignment vertical="center"/>
    </xf>
    <xf numFmtId="0" fontId="6" fillId="0" borderId="42" xfId="0"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vertical="center" wrapText="1"/>
    </xf>
    <xf numFmtId="0" fontId="1" fillId="0" borderId="0" xfId="0" applyFont="1" applyFill="1" applyBorder="1" applyAlignment="1">
      <alignment vertical="center" wrapText="1"/>
    </xf>
    <xf numFmtId="49" fontId="33" fillId="0" borderId="6" xfId="0" quotePrefix="1" applyNumberFormat="1" applyFont="1" applyFill="1" applyBorder="1" applyAlignment="1">
      <alignment horizontal="center" vertical="center"/>
    </xf>
    <xf numFmtId="0" fontId="24" fillId="0" borderId="0" xfId="0" applyNumberFormat="1" applyFont="1" applyFill="1" applyAlignment="1">
      <alignment horizontal="left" vertical="center"/>
    </xf>
    <xf numFmtId="0" fontId="5" fillId="0" borderId="0" xfId="0" applyFont="1" applyFill="1" applyAlignment="1">
      <alignment horizontal="left" vertical="center" wrapText="1"/>
    </xf>
    <xf numFmtId="0" fontId="6" fillId="0" borderId="30" xfId="0" applyFont="1" applyFill="1" applyBorder="1" applyAlignment="1">
      <alignment vertical="center" wrapText="1"/>
    </xf>
    <xf numFmtId="0" fontId="4" fillId="0" borderId="21" xfId="0" applyFont="1" applyFill="1" applyBorder="1" applyAlignment="1">
      <alignment vertical="center"/>
    </xf>
    <xf numFmtId="0" fontId="52" fillId="0" borderId="0" xfId="0" applyFont="1" applyFill="1" applyAlignment="1">
      <alignment horizontal="left" vertical="center"/>
    </xf>
    <xf numFmtId="164" fontId="24" fillId="0" borderId="0" xfId="0" applyNumberFormat="1" applyFont="1" applyFill="1" applyAlignment="1">
      <alignment horizontal="center"/>
    </xf>
    <xf numFmtId="0" fontId="6" fillId="0" borderId="28" xfId="0" applyFont="1" applyFill="1" applyBorder="1" applyAlignment="1">
      <alignment vertical="center" wrapText="1"/>
    </xf>
    <xf numFmtId="0" fontId="0" fillId="0" borderId="0" xfId="0"/>
    <xf numFmtId="0" fontId="24" fillId="0" borderId="0" xfId="0" applyFont="1" applyFill="1" applyAlignment="1">
      <alignment horizontal="left"/>
    </xf>
    <xf numFmtId="0" fontId="5" fillId="0" borderId="0" xfId="0" applyFont="1" applyFill="1" applyAlignment="1">
      <alignment horizontal="left"/>
    </xf>
    <xf numFmtId="0" fontId="33" fillId="4" borderId="7" xfId="0" applyFont="1" applyFill="1" applyBorder="1"/>
    <xf numFmtId="0" fontId="33" fillId="4" borderId="0" xfId="0" applyFont="1" applyFill="1" applyBorder="1"/>
    <xf numFmtId="0" fontId="13" fillId="0" borderId="6" xfId="0" applyFont="1" applyFill="1" applyBorder="1" applyAlignment="1">
      <alignment horizontal="left" vertical="center"/>
    </xf>
    <xf numFmtId="0" fontId="13" fillId="0" borderId="6" xfId="0" applyFont="1" applyFill="1" applyBorder="1" applyAlignment="1">
      <alignment horizontal="center" vertical="center" wrapText="1"/>
    </xf>
    <xf numFmtId="164" fontId="13" fillId="0" borderId="6" xfId="2" applyNumberFormat="1" applyFont="1" applyFill="1" applyBorder="1" applyAlignment="1">
      <alignment horizontal="center" vertical="center" wrapText="1"/>
    </xf>
    <xf numFmtId="0" fontId="34" fillId="0" borderId="0" xfId="0" applyFont="1"/>
    <xf numFmtId="0" fontId="35" fillId="4" borderId="6" xfId="0" applyFont="1" applyFill="1" applyBorder="1"/>
    <xf numFmtId="0" fontId="33" fillId="4" borderId="6" xfId="0" applyFont="1" applyFill="1" applyBorder="1"/>
    <xf numFmtId="0" fontId="33" fillId="4" borderId="6" xfId="0" applyFont="1" applyFill="1" applyBorder="1" applyAlignment="1">
      <alignment horizontal="center"/>
    </xf>
    <xf numFmtId="0" fontId="14" fillId="0" borderId="6" xfId="4" applyFont="1" applyFill="1" applyBorder="1" applyAlignment="1" applyProtection="1">
      <alignment horizontal="left" indent="1"/>
    </xf>
    <xf numFmtId="0" fontId="36" fillId="0" borderId="6" xfId="0" applyFont="1" applyFill="1" applyBorder="1" applyAlignment="1">
      <alignment horizontal="left"/>
    </xf>
    <xf numFmtId="0" fontId="36" fillId="0" borderId="6" xfId="0" applyFont="1" applyFill="1" applyBorder="1" applyAlignment="1">
      <alignment horizontal="left" wrapText="1"/>
    </xf>
    <xf numFmtId="0" fontId="15" fillId="0" borderId="6" xfId="0" applyFont="1" applyFill="1" applyBorder="1" applyAlignment="1">
      <alignment horizontal="left" wrapText="1"/>
    </xf>
    <xf numFmtId="0" fontId="36" fillId="0" borderId="6" xfId="0" applyFont="1" applyFill="1" applyBorder="1" applyAlignment="1">
      <alignment horizontal="center" wrapText="1"/>
    </xf>
    <xf numFmtId="44" fontId="36" fillId="0" borderId="6" xfId="2" applyNumberFormat="1" applyFont="1" applyFill="1" applyBorder="1" applyAlignment="1">
      <alignment horizontal="center" wrapText="1"/>
    </xf>
    <xf numFmtId="49" fontId="36" fillId="0" borderId="6" xfId="0" applyNumberFormat="1" applyFont="1" applyFill="1" applyBorder="1"/>
    <xf numFmtId="0" fontId="15" fillId="0" borderId="6" xfId="6" applyFont="1" applyFill="1" applyBorder="1" applyAlignment="1">
      <alignment horizontal="center" vertical="center"/>
    </xf>
    <xf numFmtId="0" fontId="34" fillId="0" borderId="0" xfId="0" applyFont="1" applyFill="1"/>
    <xf numFmtId="0" fontId="0" fillId="4" borderId="6" xfId="0" applyFill="1" applyBorder="1"/>
    <xf numFmtId="0" fontId="0" fillId="4" borderId="6" xfId="0" applyFill="1" applyBorder="1" applyAlignment="1">
      <alignment horizontal="center"/>
    </xf>
    <xf numFmtId="0" fontId="0" fillId="4" borderId="6" xfId="0" applyFill="1" applyBorder="1" applyAlignment="1">
      <alignment horizontal="center" vertical="center"/>
    </xf>
    <xf numFmtId="0" fontId="34" fillId="0" borderId="0" xfId="0" applyFont="1" applyBorder="1"/>
    <xf numFmtId="0" fontId="16" fillId="0" borderId="6" xfId="0" applyFont="1" applyFill="1" applyBorder="1" applyAlignment="1">
      <alignment horizontal="left" vertical="center"/>
    </xf>
    <xf numFmtId="0" fontId="16"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164" fontId="16" fillId="0" borderId="6" xfId="2" applyNumberFormat="1" applyFont="1" applyFill="1" applyBorder="1" applyAlignment="1">
      <alignment horizontal="center" vertical="center" wrapText="1"/>
    </xf>
    <xf numFmtId="0" fontId="36" fillId="0" borderId="0" xfId="0" applyFont="1" applyBorder="1" applyAlignment="1">
      <alignment vertical="center"/>
    </xf>
    <xf numFmtId="0" fontId="37" fillId="4" borderId="6" xfId="0" applyFont="1" applyFill="1" applyBorder="1" applyAlignment="1">
      <alignment horizontal="left" vertical="center"/>
    </xf>
    <xf numFmtId="0" fontId="38" fillId="4" borderId="6" xfId="0" applyFont="1" applyFill="1" applyBorder="1" applyAlignment="1">
      <alignment vertical="center"/>
    </xf>
    <xf numFmtId="0" fontId="38" fillId="4" borderId="6" xfId="0" applyFont="1" applyFill="1" applyBorder="1" applyAlignment="1">
      <alignment horizontal="center" vertical="center" wrapText="1"/>
    </xf>
    <xf numFmtId="0" fontId="38" fillId="4" borderId="6" xfId="0" applyFont="1" applyFill="1" applyBorder="1" applyAlignment="1">
      <alignment horizontal="center" vertical="center"/>
    </xf>
    <xf numFmtId="0" fontId="38" fillId="4" borderId="6" xfId="0" applyFont="1" applyFill="1" applyBorder="1" applyAlignment="1">
      <alignment horizontal="left" vertical="center"/>
    </xf>
    <xf numFmtId="0" fontId="36" fillId="0" borderId="0" xfId="0" applyFont="1" applyBorder="1"/>
    <xf numFmtId="0" fontId="33" fillId="0" borderId="6" xfId="0" applyFont="1" applyFill="1" applyBorder="1" applyAlignment="1">
      <alignment horizontal="left" vertical="center"/>
    </xf>
    <xf numFmtId="0" fontId="33" fillId="0" borderId="6"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6" xfId="0" applyFont="1" applyFill="1" applyBorder="1" applyAlignment="1">
      <alignment horizontal="left" vertical="center" wrapText="1"/>
    </xf>
    <xf numFmtId="0" fontId="33" fillId="0" borderId="6" xfId="0" applyFont="1" applyFill="1" applyBorder="1" applyAlignment="1">
      <alignment horizontal="left" vertical="center" wrapText="1"/>
    </xf>
    <xf numFmtId="44" fontId="33" fillId="0" borderId="6" xfId="2" applyNumberFormat="1" applyFont="1" applyFill="1" applyBorder="1" applyAlignment="1">
      <alignment horizontal="center" vertical="center" wrapText="1"/>
    </xf>
    <xf numFmtId="164" fontId="33" fillId="0" borderId="6" xfId="2" applyNumberFormat="1" applyFont="1" applyFill="1" applyBorder="1" applyAlignment="1">
      <alignment horizontal="center" vertical="center" wrapText="1"/>
    </xf>
    <xf numFmtId="49" fontId="33" fillId="0" borderId="6" xfId="0" applyNumberFormat="1" applyFont="1" applyFill="1" applyBorder="1" applyAlignment="1">
      <alignment vertical="center"/>
    </xf>
    <xf numFmtId="0" fontId="18" fillId="0" borderId="6" xfId="0" applyFont="1" applyFill="1" applyBorder="1" applyAlignment="1">
      <alignment horizontal="center" vertical="center" wrapText="1"/>
    </xf>
    <xf numFmtId="0" fontId="33" fillId="0" borderId="0" xfId="0" applyFont="1" applyFill="1" applyBorder="1" applyAlignment="1">
      <alignment vertical="center"/>
    </xf>
    <xf numFmtId="0" fontId="40" fillId="4" borderId="6" xfId="0" applyFont="1" applyFill="1" applyBorder="1" applyAlignment="1">
      <alignment vertical="center"/>
    </xf>
    <xf numFmtId="0" fontId="33" fillId="4" borderId="6" xfId="0" applyFont="1" applyFill="1" applyBorder="1" applyAlignment="1">
      <alignment vertical="center"/>
    </xf>
    <xf numFmtId="0" fontId="33" fillId="4" borderId="6" xfId="0" applyFont="1" applyFill="1" applyBorder="1" applyAlignment="1">
      <alignment horizontal="center" vertical="center" wrapText="1"/>
    </xf>
    <xf numFmtId="0" fontId="33" fillId="4" borderId="6" xfId="0" applyFont="1" applyFill="1" applyBorder="1" applyAlignment="1">
      <alignment vertical="center" wrapText="1"/>
    </xf>
    <xf numFmtId="0" fontId="33" fillId="4" borderId="6" xfId="0" applyNumberFormat="1" applyFont="1" applyFill="1" applyBorder="1" applyAlignment="1">
      <alignment horizontal="center" vertical="center"/>
    </xf>
    <xf numFmtId="0" fontId="33" fillId="4" borderId="6" xfId="0" applyNumberFormat="1" applyFont="1" applyFill="1" applyBorder="1" applyAlignment="1">
      <alignment horizontal="left" vertical="center"/>
    </xf>
    <xf numFmtId="0" fontId="33" fillId="4" borderId="6" xfId="0" applyFont="1" applyFill="1" applyBorder="1" applyAlignment="1">
      <alignment horizontal="center" vertical="center"/>
    </xf>
    <xf numFmtId="0" fontId="16" fillId="0" borderId="6" xfId="0" applyFont="1" applyFill="1" applyBorder="1" applyAlignment="1">
      <alignment horizontal="center" vertical="center"/>
    </xf>
    <xf numFmtId="16" fontId="42" fillId="0" borderId="6" xfId="0" applyNumberFormat="1" applyFont="1" applyFill="1" applyBorder="1" applyAlignment="1">
      <alignment horizontal="center" vertical="center" wrapText="1"/>
    </xf>
    <xf numFmtId="0" fontId="38" fillId="0" borderId="6" xfId="0" applyFont="1" applyFill="1" applyBorder="1" applyAlignment="1">
      <alignment horizontal="center" vertical="center"/>
    </xf>
    <xf numFmtId="0" fontId="33" fillId="0" borderId="6" xfId="0" applyFont="1" applyFill="1" applyBorder="1" applyAlignment="1">
      <alignment horizontal="center" vertical="center"/>
    </xf>
    <xf numFmtId="0" fontId="43" fillId="0" borderId="6" xfId="0" applyFont="1" applyFill="1" applyBorder="1" applyAlignment="1">
      <alignment vertical="center"/>
    </xf>
    <xf numFmtId="0" fontId="34" fillId="0" borderId="0" xfId="0" applyFont="1" applyFill="1" applyBorder="1"/>
    <xf numFmtId="0" fontId="40" fillId="4" borderId="6" xfId="0" applyFont="1" applyFill="1" applyBorder="1" applyAlignment="1">
      <alignment horizontal="left" vertical="center"/>
    </xf>
    <xf numFmtId="0" fontId="33" fillId="4" borderId="6" xfId="0" applyFont="1" applyFill="1" applyBorder="1" applyAlignment="1">
      <alignment horizontal="left" vertical="center"/>
    </xf>
    <xf numFmtId="0" fontId="38" fillId="0" borderId="6" xfId="0" applyFont="1" applyFill="1" applyBorder="1" applyAlignment="1">
      <alignment horizontal="center" vertical="center" wrapText="1"/>
    </xf>
    <xf numFmtId="16" fontId="33" fillId="0" borderId="6" xfId="0" applyNumberFormat="1" applyFont="1" applyFill="1" applyBorder="1" applyAlignment="1">
      <alignment horizontal="center" vertical="center" wrapText="1"/>
    </xf>
    <xf numFmtId="0" fontId="38" fillId="0" borderId="6" xfId="0" applyFont="1" applyBorder="1" applyAlignment="1">
      <alignment horizontal="center" vertical="center"/>
    </xf>
    <xf numFmtId="49" fontId="33" fillId="0" borderId="6" xfId="0" applyNumberFormat="1"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38" fillId="0" borderId="6" xfId="0" applyFont="1" applyBorder="1" applyAlignment="1">
      <alignment horizontal="center" vertical="center" wrapText="1"/>
    </xf>
    <xf numFmtId="0" fontId="34" fillId="0" borderId="0" xfId="0" applyFont="1" applyBorder="1" applyAlignment="1">
      <alignment horizontal="center"/>
    </xf>
    <xf numFmtId="0" fontId="34" fillId="0" borderId="0" xfId="0" applyFont="1" applyBorder="1" applyAlignment="1">
      <alignment horizontal="left"/>
    </xf>
    <xf numFmtId="165" fontId="34" fillId="0" borderId="0" xfId="0" applyNumberFormat="1" applyFont="1" applyBorder="1"/>
    <xf numFmtId="0" fontId="34" fillId="0" borderId="0" xfId="0" applyFont="1" applyBorder="1" applyAlignment="1">
      <alignment horizontal="center" vertical="center"/>
    </xf>
    <xf numFmtId="0" fontId="34" fillId="0" borderId="0" xfId="0" applyFont="1" applyBorder="1" applyAlignment="1">
      <alignment horizontal="center" wrapText="1"/>
    </xf>
    <xf numFmtId="0" fontId="44" fillId="4" borderId="0" xfId="0" applyFont="1" applyFill="1"/>
    <xf numFmtId="0" fontId="33" fillId="4" borderId="0" xfId="0" applyFont="1" applyFill="1"/>
    <xf numFmtId="0" fontId="33" fillId="4" borderId="0" xfId="0" applyFont="1" applyFill="1" applyAlignment="1">
      <alignment horizontal="center"/>
    </xf>
    <xf numFmtId="0" fontId="19" fillId="0" borderId="6" xfId="0" applyFont="1" applyFill="1" applyBorder="1" applyAlignment="1">
      <alignment horizontal="left" vertical="center" indent="1"/>
    </xf>
    <xf numFmtId="0" fontId="19" fillId="0" borderId="6" xfId="0" applyFont="1" applyFill="1" applyBorder="1" applyAlignment="1">
      <alignment horizontal="center" vertical="center" wrapText="1"/>
    </xf>
    <xf numFmtId="164" fontId="19" fillId="0" borderId="6" xfId="2" applyNumberFormat="1" applyFont="1" applyFill="1" applyBorder="1" applyAlignment="1">
      <alignment horizontal="center" vertical="center" wrapText="1"/>
    </xf>
    <xf numFmtId="0" fontId="45" fillId="4" borderId="6" xfId="0" applyFont="1" applyFill="1" applyBorder="1"/>
    <xf numFmtId="0" fontId="36" fillId="4" borderId="6" xfId="0" applyFont="1" applyFill="1" applyBorder="1"/>
    <xf numFmtId="0" fontId="36" fillId="4" borderId="6" xfId="0" applyFont="1" applyFill="1" applyBorder="1" applyAlignment="1">
      <alignment wrapText="1"/>
    </xf>
    <xf numFmtId="0" fontId="36" fillId="4" borderId="6" xfId="0" applyFont="1" applyFill="1" applyBorder="1" applyAlignment="1">
      <alignment horizontal="center"/>
    </xf>
    <xf numFmtId="0" fontId="19" fillId="0" borderId="6" xfId="0" applyFont="1" applyFill="1" applyBorder="1"/>
    <xf numFmtId="0" fontId="15" fillId="0" borderId="6" xfId="0" applyFont="1" applyFill="1" applyBorder="1"/>
    <xf numFmtId="0" fontId="15" fillId="0" borderId="6" xfId="0" applyFont="1" applyFill="1" applyBorder="1" applyAlignment="1">
      <alignment wrapText="1"/>
    </xf>
    <xf numFmtId="0" fontId="36" fillId="0" borderId="6" xfId="0" applyFont="1" applyFill="1" applyBorder="1" applyAlignment="1">
      <alignment horizontal="center"/>
    </xf>
    <xf numFmtId="0" fontId="15" fillId="0" borderId="6" xfId="0" applyFont="1" applyFill="1" applyBorder="1" applyAlignment="1">
      <alignment horizontal="center"/>
    </xf>
    <xf numFmtId="0" fontId="19" fillId="0" borderId="6" xfId="0" applyFont="1" applyFill="1" applyBorder="1" applyAlignment="1">
      <alignment horizontal="left" indent="1"/>
    </xf>
    <xf numFmtId="16" fontId="46" fillId="0" borderId="6" xfId="0" applyNumberFormat="1" applyFont="1" applyFill="1" applyBorder="1" applyAlignment="1">
      <alignment horizontal="left" wrapText="1"/>
    </xf>
    <xf numFmtId="0" fontId="15" fillId="0" borderId="6" xfId="6" applyFont="1" applyFill="1" applyBorder="1" applyAlignment="1">
      <alignment horizontal="center" vertical="center" wrapText="1"/>
    </xf>
    <xf numFmtId="0" fontId="15" fillId="0" borderId="6" xfId="0" applyFont="1" applyFill="1" applyBorder="1" applyAlignment="1">
      <alignment horizontal="left"/>
    </xf>
    <xf numFmtId="49" fontId="15" fillId="0" borderId="6" xfId="0" applyNumberFormat="1" applyFont="1" applyFill="1" applyBorder="1"/>
    <xf numFmtId="0" fontId="36" fillId="0" borderId="6" xfId="6" applyFont="1" applyFill="1" applyBorder="1" applyAlignment="1">
      <alignment horizontal="center" vertical="center"/>
    </xf>
    <xf numFmtId="0" fontId="36" fillId="0" borderId="6" xfId="6" applyFont="1" applyFill="1" applyBorder="1" applyAlignment="1">
      <alignment horizontal="center" vertical="center" wrapText="1"/>
    </xf>
    <xf numFmtId="16" fontId="36" fillId="0" borderId="6" xfId="0" applyNumberFormat="1" applyFont="1" applyFill="1" applyBorder="1" applyAlignment="1">
      <alignment horizontal="left" wrapText="1"/>
    </xf>
    <xf numFmtId="0" fontId="33" fillId="0" borderId="0" xfId="0" applyFont="1" applyFill="1" applyBorder="1" applyAlignment="1">
      <alignment horizontal="left"/>
    </xf>
    <xf numFmtId="0" fontId="15" fillId="0" borderId="6" xfId="10" applyFont="1" applyFill="1" applyBorder="1" applyAlignment="1">
      <alignment horizontal="center" vertical="center" wrapText="1"/>
    </xf>
    <xf numFmtId="166" fontId="36" fillId="0" borderId="6" xfId="0" applyNumberFormat="1" applyFont="1" applyFill="1" applyBorder="1" applyAlignment="1">
      <alignment horizontal="center"/>
    </xf>
    <xf numFmtId="0" fontId="47" fillId="0" borderId="6" xfId="6" applyFont="1" applyFill="1" applyBorder="1" applyAlignment="1">
      <alignment horizontal="center" vertical="center"/>
    </xf>
    <xf numFmtId="0" fontId="0" fillId="0" borderId="0" xfId="0" applyAlignment="1">
      <alignment wrapText="1"/>
    </xf>
    <xf numFmtId="0" fontId="20" fillId="0" borderId="6" xfId="0" applyFont="1" applyFill="1" applyBorder="1"/>
    <xf numFmtId="0" fontId="17" fillId="0" borderId="6" xfId="0" applyFont="1" applyFill="1" applyBorder="1" applyAlignment="1">
      <alignment horizontal="left" vertical="center"/>
    </xf>
    <xf numFmtId="0" fontId="19" fillId="6" borderId="6" xfId="0" applyFont="1" applyFill="1" applyBorder="1" applyAlignment="1">
      <alignment horizontal="left" indent="1"/>
    </xf>
    <xf numFmtId="0" fontId="36" fillId="6" borderId="6" xfId="0" applyFont="1" applyFill="1" applyBorder="1" applyAlignment="1">
      <alignment horizontal="left"/>
    </xf>
    <xf numFmtId="0" fontId="36" fillId="6" borderId="6" xfId="0" applyFont="1" applyFill="1" applyBorder="1" applyAlignment="1">
      <alignment horizontal="left" wrapText="1"/>
    </xf>
    <xf numFmtId="49" fontId="36" fillId="6" borderId="6" xfId="0" applyNumberFormat="1" applyFont="1" applyFill="1" applyBorder="1"/>
    <xf numFmtId="0" fontId="15" fillId="6" borderId="6" xfId="6" applyFont="1" applyFill="1" applyBorder="1" applyAlignment="1">
      <alignment horizontal="center" vertical="center"/>
    </xf>
    <xf numFmtId="0" fontId="0" fillId="0" borderId="0" xfId="0" applyAlignment="1">
      <alignment horizontal="center"/>
    </xf>
    <xf numFmtId="0" fontId="0" fillId="0" borderId="0" xfId="0" applyFill="1"/>
    <xf numFmtId="0" fontId="31" fillId="0" borderId="0" xfId="0" applyFont="1" applyFill="1" applyAlignment="1">
      <alignment horizontal="center" vertical="center"/>
    </xf>
    <xf numFmtId="0" fontId="31" fillId="0" borderId="0" xfId="0" applyFont="1" applyFill="1" applyAlignment="1">
      <alignment horizontal="left" vertical="center"/>
    </xf>
    <xf numFmtId="0" fontId="31" fillId="0" borderId="0" xfId="0" applyFont="1" applyFill="1"/>
    <xf numFmtId="0" fontId="31" fillId="0" borderId="0" xfId="0" applyFont="1" applyFill="1" applyAlignment="1">
      <alignment horizontal="center"/>
    </xf>
    <xf numFmtId="0" fontId="31" fillId="0" borderId="0" xfId="0" applyFont="1" applyFill="1" applyAlignment="1">
      <alignment horizontal="left"/>
    </xf>
    <xf numFmtId="1" fontId="31" fillId="0" borderId="0" xfId="0" applyNumberFormat="1" applyFont="1" applyFill="1" applyAlignment="1">
      <alignment horizontal="center" vertical="center"/>
    </xf>
    <xf numFmtId="1" fontId="31" fillId="0" borderId="0" xfId="1" applyNumberFormat="1" applyFont="1" applyFill="1" applyAlignment="1">
      <alignment horizontal="center" vertical="center"/>
    </xf>
    <xf numFmtId="0" fontId="31" fillId="0" borderId="0" xfId="0" applyFont="1" applyFill="1" applyBorder="1" applyAlignment="1">
      <alignment horizontal="left" vertical="center"/>
    </xf>
    <xf numFmtId="0" fontId="31" fillId="0" borderId="0" xfId="0" applyFont="1" applyFill="1" applyBorder="1"/>
    <xf numFmtId="0" fontId="58" fillId="0" borderId="0" xfId="0" applyFont="1" applyFill="1" applyAlignment="1">
      <alignment horizontal="center"/>
    </xf>
    <xf numFmtId="0" fontId="57" fillId="0" borderId="0" xfId="0" applyFont="1" applyFill="1" applyAlignment="1">
      <alignment horizontal="center" vertical="center"/>
    </xf>
    <xf numFmtId="0" fontId="15" fillId="6" borderId="6" xfId="0" applyFont="1" applyFill="1" applyBorder="1" applyAlignment="1">
      <alignment horizontal="left" wrapText="1"/>
    </xf>
    <xf numFmtId="0" fontId="36" fillId="6" borderId="6" xfId="0" applyFont="1" applyFill="1" applyBorder="1" applyAlignment="1">
      <alignment horizontal="center"/>
    </xf>
    <xf numFmtId="0" fontId="36" fillId="6" borderId="6" xfId="6" applyFont="1" applyFill="1" applyBorder="1" applyAlignment="1">
      <alignment horizontal="center" vertical="center"/>
    </xf>
    <xf numFmtId="0" fontId="0" fillId="6" borderId="0" xfId="0" applyFill="1"/>
    <xf numFmtId="164" fontId="27" fillId="0" borderId="0" xfId="2" applyNumberFormat="1" applyFont="1" applyFill="1" applyBorder="1" applyAlignment="1">
      <alignment vertical="center" wrapText="1"/>
    </xf>
    <xf numFmtId="2" fontId="27" fillId="0" borderId="0" xfId="2" applyNumberFormat="1" applyFont="1" applyFill="1" applyBorder="1" applyAlignment="1">
      <alignment vertical="center" wrapText="1"/>
    </xf>
    <xf numFmtId="0" fontId="24" fillId="5" borderId="0" xfId="0" applyFont="1" applyFill="1" applyAlignment="1">
      <alignment horizontal="left"/>
    </xf>
    <xf numFmtId="0" fontId="16" fillId="6" borderId="6" xfId="0" applyFont="1" applyFill="1" applyBorder="1" applyAlignment="1">
      <alignment horizontal="left" vertical="center"/>
    </xf>
    <xf numFmtId="44" fontId="36" fillId="5" borderId="6" xfId="2" applyNumberFormat="1" applyFont="1" applyFill="1" applyBorder="1" applyAlignment="1">
      <alignment horizontal="center" wrapText="1"/>
    </xf>
    <xf numFmtId="164" fontId="8" fillId="0" borderId="0" xfId="2" applyNumberFormat="1" applyFont="1" applyFill="1" applyBorder="1" applyAlignment="1">
      <alignment horizontal="center" vertical="center" wrapText="1"/>
    </xf>
    <xf numFmtId="0" fontId="27" fillId="0" borderId="0" xfId="0" applyFont="1" applyFill="1" applyAlignment="1">
      <alignment horizontal="center"/>
    </xf>
    <xf numFmtId="0" fontId="8" fillId="0" borderId="0" xfId="0" applyFont="1" applyFill="1" applyAlignment="1">
      <alignment horizontal="left" vertical="center"/>
    </xf>
    <xf numFmtId="0" fontId="27" fillId="0" borderId="0" xfId="0" applyFont="1" applyFill="1" applyAlignment="1">
      <alignment horizontal="left" vertical="center"/>
    </xf>
    <xf numFmtId="0" fontId="27" fillId="0" borderId="0" xfId="0" applyFont="1" applyFill="1" applyAlignment="1">
      <alignment horizontal="left" wrapText="1"/>
    </xf>
    <xf numFmtId="164" fontId="27" fillId="0" borderId="0" xfId="2" applyNumberFormat="1" applyFont="1" applyFill="1" applyAlignment="1">
      <alignment horizontal="center" wrapText="1"/>
    </xf>
    <xf numFmtId="0" fontId="27" fillId="0" borderId="0" xfId="8" applyNumberFormat="1" applyFont="1" applyFill="1" applyAlignment="1">
      <alignment horizontal="left"/>
    </xf>
    <xf numFmtId="0" fontId="60" fillId="0" borderId="6" xfId="0" applyFont="1" applyFill="1" applyBorder="1" applyAlignment="1">
      <alignment horizontal="center" vertical="center" wrapText="1"/>
    </xf>
    <xf numFmtId="0" fontId="17" fillId="5" borderId="6" xfId="0" applyFont="1" applyFill="1" applyBorder="1" applyAlignment="1">
      <alignment horizontal="left" vertical="center"/>
    </xf>
    <xf numFmtId="0" fontId="8" fillId="0" borderId="0" xfId="0" applyFont="1" applyFill="1" applyBorder="1" applyAlignment="1">
      <alignment vertical="center"/>
    </xf>
    <xf numFmtId="0" fontId="18" fillId="7" borderId="6" xfId="0" applyFont="1" applyFill="1" applyBorder="1" applyAlignment="1">
      <alignment horizontal="center" vertical="center" wrapText="1"/>
    </xf>
    <xf numFmtId="0" fontId="34" fillId="7" borderId="0" xfId="0" applyFont="1" applyFill="1" applyBorder="1" applyAlignment="1">
      <alignment horizontal="center"/>
    </xf>
    <xf numFmtId="0" fontId="31" fillId="0" borderId="6" xfId="0" applyFont="1" applyFill="1" applyBorder="1" applyAlignment="1">
      <alignment horizontal="center" vertical="center"/>
    </xf>
    <xf numFmtId="1" fontId="31" fillId="0" borderId="6" xfId="1" applyNumberFormat="1" applyFont="1" applyFill="1" applyBorder="1" applyAlignment="1">
      <alignment horizontal="center" vertical="center"/>
    </xf>
    <xf numFmtId="0" fontId="19" fillId="5" borderId="6" xfId="0" applyFont="1" applyFill="1" applyBorder="1" applyAlignment="1">
      <alignment horizontal="left" indent="1"/>
    </xf>
    <xf numFmtId="0" fontId="36" fillId="5" borderId="6" xfId="0" applyFont="1" applyFill="1" applyBorder="1" applyAlignment="1">
      <alignment horizontal="left" wrapText="1"/>
    </xf>
    <xf numFmtId="0" fontId="27" fillId="0" borderId="21" xfId="0" quotePrefix="1" applyFont="1" applyFill="1" applyBorder="1" applyAlignment="1">
      <alignment vertical="center" wrapText="1"/>
    </xf>
    <xf numFmtId="0" fontId="6" fillId="0" borderId="25" xfId="4" applyFont="1" applyFill="1" applyBorder="1" applyAlignment="1" applyProtection="1">
      <alignment vertical="center"/>
    </xf>
    <xf numFmtId="0" fontId="6" fillId="0" borderId="40" xfId="4" applyFont="1" applyFill="1" applyBorder="1" applyAlignment="1" applyProtection="1">
      <alignment vertical="center"/>
    </xf>
    <xf numFmtId="164" fontId="5" fillId="0" borderId="0" xfId="0" applyNumberFormat="1" applyFont="1" applyFill="1" applyAlignment="1">
      <alignment horizontal="center"/>
    </xf>
    <xf numFmtId="0" fontId="7" fillId="0" borderId="0" xfId="4" applyFont="1" applyFill="1" applyBorder="1" applyAlignment="1" applyProtection="1">
      <alignment horizontal="left" vertical="center"/>
    </xf>
    <xf numFmtId="167" fontId="24" fillId="0" borderId="0" xfId="0" applyNumberFormat="1" applyFont="1" applyFill="1" applyAlignment="1">
      <alignment horizontal="left" vertical="center" wrapText="1"/>
    </xf>
    <xf numFmtId="0" fontId="7" fillId="5" borderId="25" xfId="4" applyFont="1" applyFill="1" applyBorder="1" applyAlignment="1" applyProtection="1">
      <alignment horizontal="left" vertical="center"/>
    </xf>
    <xf numFmtId="0" fontId="27" fillId="5" borderId="0" xfId="0" applyFont="1" applyFill="1" applyBorder="1" applyAlignment="1">
      <alignment vertical="center" wrapText="1"/>
    </xf>
    <xf numFmtId="164" fontId="27" fillId="5" borderId="17" xfId="2" applyNumberFormat="1" applyFont="1" applyFill="1" applyBorder="1" applyAlignment="1">
      <alignment horizontal="center" vertical="center" wrapText="1"/>
    </xf>
    <xf numFmtId="164" fontId="24" fillId="5" borderId="0" xfId="0" applyNumberFormat="1" applyFont="1" applyFill="1" applyAlignment="1">
      <alignment horizontal="center"/>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24" fillId="5" borderId="0" xfId="0" applyFont="1" applyFill="1" applyAlignment="1">
      <alignment horizontal="left" vertical="center"/>
    </xf>
    <xf numFmtId="0" fontId="24" fillId="5" borderId="0" xfId="0" applyNumberFormat="1" applyFont="1" applyFill="1" applyAlignment="1">
      <alignment horizontal="left"/>
    </xf>
    <xf numFmtId="0" fontId="7" fillId="5" borderId="25" xfId="4" applyFont="1" applyFill="1" applyBorder="1" applyAlignment="1" applyProtection="1">
      <alignment vertical="center"/>
    </xf>
    <xf numFmtId="0" fontId="27" fillId="5" borderId="17" xfId="0" applyFont="1" applyFill="1" applyBorder="1" applyAlignment="1">
      <alignment vertical="center" wrapText="1"/>
    </xf>
    <xf numFmtId="0" fontId="6" fillId="5" borderId="25" xfId="4" applyFont="1" applyFill="1" applyBorder="1" applyAlignment="1" applyProtection="1">
      <alignment vertical="center"/>
    </xf>
    <xf numFmtId="0" fontId="8" fillId="5" borderId="17" xfId="0" applyFont="1" applyFill="1" applyBorder="1" applyAlignment="1">
      <alignment vertical="center" wrapText="1"/>
    </xf>
    <xf numFmtId="0" fontId="61" fillId="0" borderId="0" xfId="0" applyFont="1" applyFill="1" applyAlignment="1">
      <alignment horizontal="left" vertical="center"/>
    </xf>
    <xf numFmtId="0" fontId="27" fillId="0" borderId="24" xfId="0" applyFont="1" applyFill="1" applyBorder="1" applyAlignment="1">
      <alignment horizontal="left" wrapText="1"/>
    </xf>
    <xf numFmtId="0" fontId="27" fillId="0" borderId="36" xfId="0" applyFont="1" applyFill="1" applyBorder="1" applyAlignment="1">
      <alignment wrapText="1"/>
    </xf>
    <xf numFmtId="0" fontId="27" fillId="0" borderId="33" xfId="0" applyFont="1" applyFill="1" applyBorder="1" applyAlignment="1">
      <alignment horizontal="left" wrapText="1"/>
    </xf>
    <xf numFmtId="0" fontId="30" fillId="0" borderId="31" xfId="0" applyFont="1" applyFill="1" applyBorder="1" applyAlignment="1">
      <alignment horizontal="left" indent="2"/>
    </xf>
    <xf numFmtId="0" fontId="30" fillId="0" borderId="23" xfId="0" applyFont="1" applyFill="1" applyBorder="1" applyAlignment="1">
      <alignment horizontal="left" indent="2"/>
    </xf>
    <xf numFmtId="44" fontId="27" fillId="0" borderId="0" xfId="2" applyFont="1" applyFill="1" applyAlignment="1">
      <alignment horizontal="center" wrapText="1"/>
    </xf>
    <xf numFmtId="0" fontId="30" fillId="0" borderId="43" xfId="0" applyFont="1" applyFill="1" applyBorder="1" applyAlignment="1">
      <alignment horizontal="left" indent="2"/>
    </xf>
    <xf numFmtId="0" fontId="27" fillId="0" borderId="23" xfId="0" applyFont="1" applyFill="1" applyBorder="1" applyAlignment="1">
      <alignment wrapText="1"/>
    </xf>
    <xf numFmtId="44" fontId="27" fillId="0" borderId="0" xfId="2" applyFont="1" applyFill="1" applyAlignment="1">
      <alignment horizontal="center"/>
    </xf>
    <xf numFmtId="0" fontId="30" fillId="0" borderId="32" xfId="0" applyFont="1" applyFill="1" applyBorder="1" applyAlignment="1">
      <alignment horizontal="left" indent="2"/>
    </xf>
    <xf numFmtId="0" fontId="30" fillId="0" borderId="44" xfId="0" applyFont="1" applyFill="1" applyBorder="1" applyAlignment="1">
      <alignment horizontal="left" indent="2"/>
    </xf>
    <xf numFmtId="0" fontId="27" fillId="0" borderId="5" xfId="0" applyFont="1" applyFill="1" applyBorder="1" applyAlignment="1">
      <alignment horizontal="left" wrapText="1"/>
    </xf>
    <xf numFmtId="44" fontId="27" fillId="0" borderId="5" xfId="2" applyFont="1" applyFill="1" applyBorder="1" applyAlignment="1">
      <alignment horizontal="center" wrapText="1"/>
    </xf>
    <xf numFmtId="164" fontId="8" fillId="5" borderId="0" xfId="2" applyNumberFormat="1" applyFont="1" applyFill="1" applyBorder="1" applyAlignment="1">
      <alignment horizontal="center" vertical="center" wrapText="1"/>
    </xf>
    <xf numFmtId="0" fontId="24" fillId="5" borderId="0" xfId="0" applyFont="1" applyFill="1" applyAlignment="1">
      <alignment horizontal="center"/>
    </xf>
    <xf numFmtId="0" fontId="27" fillId="0" borderId="24" xfId="0" applyFont="1" applyFill="1" applyBorder="1" applyAlignment="1">
      <alignment horizontal="left" vertical="center" wrapText="1"/>
    </xf>
    <xf numFmtId="0" fontId="27" fillId="0" borderId="35" xfId="0" applyFont="1" applyFill="1" applyBorder="1" applyAlignment="1">
      <alignment horizontal="left" vertical="center" wrapText="1"/>
    </xf>
    <xf numFmtId="0" fontId="30" fillId="0" borderId="34" xfId="0" applyFont="1" applyFill="1" applyBorder="1" applyAlignment="1">
      <alignment horizontal="left" indent="2"/>
    </xf>
    <xf numFmtId="0" fontId="27" fillId="0" borderId="35" xfId="0" applyFont="1" applyFill="1" applyBorder="1" applyAlignment="1">
      <alignment horizontal="left" wrapText="1"/>
    </xf>
    <xf numFmtId="164" fontId="27" fillId="0" borderId="0" xfId="2" applyNumberFormat="1" applyFont="1" applyFill="1" applyAlignment="1">
      <alignment horizontal="left"/>
    </xf>
    <xf numFmtId="0" fontId="27" fillId="5" borderId="21" xfId="0" applyFont="1" applyFill="1" applyBorder="1" applyAlignment="1">
      <alignment vertical="center" wrapText="1"/>
    </xf>
    <xf numFmtId="0" fontId="24" fillId="5" borderId="0" xfId="0" applyFont="1" applyFill="1" applyAlignment="1">
      <alignment horizontal="left" vertical="center" wrapText="1"/>
    </xf>
    <xf numFmtId="0" fontId="8" fillId="5" borderId="19" xfId="0" applyFont="1" applyFill="1" applyBorder="1" applyAlignment="1">
      <alignment vertical="center" wrapText="1"/>
    </xf>
    <xf numFmtId="0" fontId="6" fillId="5" borderId="4" xfId="0" applyFont="1" applyFill="1" applyBorder="1" applyAlignment="1">
      <alignment vertical="center"/>
    </xf>
    <xf numFmtId="0" fontId="8" fillId="5" borderId="0" xfId="0" applyFont="1" applyFill="1" applyBorder="1" applyAlignment="1">
      <alignment vertical="center" wrapText="1"/>
    </xf>
    <xf numFmtId="8" fontId="29" fillId="5" borderId="0" xfId="0" applyNumberFormat="1" applyFont="1" applyFill="1" applyAlignment="1">
      <alignment horizontal="center"/>
    </xf>
    <xf numFmtId="0" fontId="8" fillId="5" borderId="0" xfId="0" applyFont="1" applyFill="1" applyAlignment="1">
      <alignment horizontal="left"/>
    </xf>
    <xf numFmtId="0" fontId="8" fillId="5" borderId="0" xfId="0" applyFont="1" applyFill="1" applyAlignment="1">
      <alignment horizontal="left" vertical="center" wrapText="1"/>
    </xf>
    <xf numFmtId="0" fontId="27" fillId="5" borderId="0" xfId="0" applyFont="1" applyFill="1" applyAlignment="1">
      <alignment horizontal="left" vertical="center"/>
    </xf>
    <xf numFmtId="0" fontId="8" fillId="5" borderId="0" xfId="0" applyNumberFormat="1" applyFont="1" applyFill="1" applyAlignment="1">
      <alignment horizontal="left"/>
    </xf>
    <xf numFmtId="0" fontId="30" fillId="5" borderId="4" xfId="0" applyFont="1" applyFill="1" applyBorder="1" applyAlignment="1">
      <alignment vertical="center"/>
    </xf>
    <xf numFmtId="167" fontId="24" fillId="5" borderId="0" xfId="0" applyNumberFormat="1" applyFont="1" applyFill="1" applyAlignment="1">
      <alignment horizontal="left" vertical="center" wrapText="1"/>
    </xf>
    <xf numFmtId="0" fontId="24" fillId="5" borderId="0" xfId="0" applyFont="1" applyFill="1" applyBorder="1" applyAlignment="1">
      <alignment horizontal="center"/>
    </xf>
    <xf numFmtId="0" fontId="6" fillId="5" borderId="25" xfId="0" applyFont="1" applyFill="1" applyBorder="1" applyAlignment="1">
      <alignment vertical="center"/>
    </xf>
    <xf numFmtId="0" fontId="8" fillId="5" borderId="18" xfId="0" applyFont="1" applyFill="1" applyBorder="1" applyAlignment="1">
      <alignment vertical="center"/>
    </xf>
    <xf numFmtId="0" fontId="8" fillId="5" borderId="18" xfId="0" applyFont="1" applyFill="1" applyBorder="1" applyAlignment="1">
      <alignment vertical="center" wrapText="1"/>
    </xf>
    <xf numFmtId="0" fontId="5" fillId="5" borderId="0" xfId="0" applyFont="1" applyFill="1" applyBorder="1" applyAlignment="1">
      <alignment horizontal="center"/>
    </xf>
    <xf numFmtId="0" fontId="5" fillId="5" borderId="0" xfId="0" applyFont="1" applyFill="1" applyAlignment="1">
      <alignment horizontal="left"/>
    </xf>
    <xf numFmtId="0" fontId="30" fillId="5" borderId="25" xfId="0" applyFont="1" applyFill="1" applyBorder="1" applyAlignment="1">
      <alignment vertical="center"/>
    </xf>
    <xf numFmtId="0" fontId="5" fillId="5" borderId="0" xfId="0" applyFont="1" applyFill="1" applyAlignment="1">
      <alignment horizontal="center"/>
    </xf>
    <xf numFmtId="164" fontId="5" fillId="5" borderId="0" xfId="0" applyNumberFormat="1" applyFont="1" applyFill="1" applyAlignment="1">
      <alignment horizontal="center"/>
    </xf>
    <xf numFmtId="0" fontId="30" fillId="5" borderId="29" xfId="0" applyFont="1" applyFill="1" applyBorder="1" applyAlignment="1">
      <alignment vertical="center"/>
    </xf>
    <xf numFmtId="0" fontId="30" fillId="5" borderId="25" xfId="0" applyFont="1" applyFill="1" applyBorder="1" applyAlignment="1">
      <alignment horizontal="left" vertical="center"/>
    </xf>
    <xf numFmtId="0" fontId="27" fillId="5" borderId="17" xfId="0" applyFont="1" applyFill="1" applyBorder="1" applyAlignment="1">
      <alignment horizontal="left" vertical="center" wrapText="1"/>
    </xf>
    <xf numFmtId="3" fontId="27" fillId="5" borderId="17" xfId="0" applyNumberFormat="1" applyFont="1" applyFill="1" applyBorder="1" applyAlignment="1">
      <alignment horizontal="left" vertical="center" wrapText="1"/>
    </xf>
    <xf numFmtId="0" fontId="27" fillId="5" borderId="17" xfId="0" quotePrefix="1" applyFont="1" applyFill="1" applyBorder="1" applyAlignment="1">
      <alignment vertical="center" wrapText="1"/>
    </xf>
    <xf numFmtId="0" fontId="24" fillId="5" borderId="0" xfId="0" applyFont="1" applyFill="1" applyAlignment="1">
      <alignment horizontal="center" vertical="center"/>
    </xf>
    <xf numFmtId="0" fontId="7" fillId="5" borderId="0" xfId="4" applyFont="1" applyFill="1" applyBorder="1" applyAlignment="1" applyProtection="1">
      <alignment horizontal="left" vertical="center"/>
    </xf>
    <xf numFmtId="0" fontId="7" fillId="5" borderId="40" xfId="4" applyFont="1" applyFill="1" applyBorder="1" applyAlignment="1" applyProtection="1">
      <alignment vertical="center"/>
    </xf>
    <xf numFmtId="0" fontId="63" fillId="0" borderId="0" xfId="0" applyFont="1" applyAlignment="1">
      <alignment horizontal="center" vertical="center" wrapText="1"/>
    </xf>
    <xf numFmtId="44" fontId="15" fillId="0" borderId="6" xfId="2" applyNumberFormat="1" applyFont="1" applyFill="1" applyBorder="1" applyAlignment="1">
      <alignment horizontal="center" wrapText="1"/>
    </xf>
    <xf numFmtId="0" fontId="14" fillId="0" borderId="6" xfId="0" applyFont="1" applyFill="1" applyBorder="1" applyAlignment="1">
      <alignment horizontal="left" indent="1"/>
    </xf>
    <xf numFmtId="0" fontId="36" fillId="5" borderId="6" xfId="0" applyFont="1" applyFill="1" applyBorder="1" applyAlignment="1">
      <alignment horizontal="center"/>
    </xf>
    <xf numFmtId="49" fontId="36" fillId="5" borderId="6" xfId="0" applyNumberFormat="1" applyFont="1" applyFill="1" applyBorder="1"/>
    <xf numFmtId="0" fontId="15" fillId="5" borderId="6" xfId="6" applyFont="1" applyFill="1" applyBorder="1" applyAlignment="1">
      <alignment horizontal="center" vertical="center"/>
    </xf>
    <xf numFmtId="0" fontId="46" fillId="0" borderId="6" xfId="0" applyFont="1" applyFill="1" applyBorder="1" applyAlignment="1">
      <alignment horizontal="left" indent="1"/>
    </xf>
    <xf numFmtId="0" fontId="48" fillId="2" borderId="45" xfId="0" applyFont="1" applyFill="1" applyBorder="1" applyAlignment="1">
      <alignment horizontal="left" wrapText="1"/>
    </xf>
    <xf numFmtId="0" fontId="48" fillId="2" borderId="3" xfId="0" applyFont="1" applyFill="1" applyBorder="1" applyAlignment="1">
      <alignment horizontal="left" wrapText="1"/>
    </xf>
    <xf numFmtId="0" fontId="49" fillId="4" borderId="10" xfId="0" applyFont="1" applyFill="1" applyBorder="1" applyAlignment="1">
      <alignment vertical="center"/>
    </xf>
    <xf numFmtId="0" fontId="33" fillId="4" borderId="10" xfId="0" applyFont="1" applyFill="1" applyBorder="1" applyAlignment="1">
      <alignment vertical="center"/>
    </xf>
    <xf numFmtId="0" fontId="49" fillId="4" borderId="10" xfId="0" applyFont="1" applyFill="1" applyBorder="1" applyAlignment="1">
      <alignment horizontal="center" wrapText="1"/>
    </xf>
    <xf numFmtId="0" fontId="50" fillId="4" borderId="8" xfId="0" applyFont="1" applyFill="1" applyBorder="1" applyAlignment="1">
      <alignment horizontal="center" vertical="center" wrapText="1"/>
    </xf>
    <xf numFmtId="0" fontId="50" fillId="4" borderId="11" xfId="0" applyFont="1" applyFill="1" applyBorder="1" applyAlignment="1">
      <alignment horizontal="center" vertical="center" wrapText="1"/>
    </xf>
    <xf numFmtId="0" fontId="50" fillId="4" borderId="9" xfId="0" applyFont="1" applyFill="1" applyBorder="1" applyAlignment="1">
      <alignment horizontal="center" vertical="center" wrapText="1"/>
    </xf>
    <xf numFmtId="0" fontId="51" fillId="4" borderId="8"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51" fillId="4" borderId="9" xfId="0" applyFont="1" applyFill="1" applyBorder="1" applyAlignment="1">
      <alignment horizontal="center" vertical="center" wrapText="1"/>
    </xf>
  </cellXfs>
  <cellStyles count="16">
    <cellStyle name="Comma" xfId="1" builtinId="3"/>
    <cellStyle name="Currency" xfId="2" builtinId="4"/>
    <cellStyle name="Currency 2" xfId="3" xr:uid="{00000000-0005-0000-0000-000002000000}"/>
    <cellStyle name="Currency 2 2" xfId="15" xr:uid="{00000000-0005-0000-0000-000003000000}"/>
    <cellStyle name="Currency 3" xfId="14" xr:uid="{00000000-0005-0000-0000-000004000000}"/>
    <cellStyle name="Hyperlink" xfId="4" builtinId="8"/>
    <cellStyle name="Normal" xfId="0" builtinId="0"/>
    <cellStyle name="Normal 2 2" xfId="13" xr:uid="{00000000-0005-0000-0000-000007000000}"/>
    <cellStyle name="Normal 2 2 2" xfId="5" xr:uid="{00000000-0005-0000-0000-000008000000}"/>
    <cellStyle name="Normal 3" xfId="6" xr:uid="{00000000-0005-0000-0000-000009000000}"/>
    <cellStyle name="Normal 5" xfId="7" xr:uid="{00000000-0005-0000-0000-00000A000000}"/>
    <cellStyle name="Percent" xfId="8" builtinId="5"/>
    <cellStyle name="표준 10 10" xfId="9" xr:uid="{00000000-0005-0000-0000-00000C000000}"/>
    <cellStyle name="표준 2" xfId="11" xr:uid="{00000000-0005-0000-0000-00000D000000}"/>
    <cellStyle name="표준 2 3" xfId="10" xr:uid="{00000000-0005-0000-0000-00000E000000}"/>
    <cellStyle name="표준 2 5" xfId="12" xr:uid="{00000000-0005-0000-0000-00000F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0</xdr:row>
      <xdr:rowOff>66675</xdr:rowOff>
    </xdr:from>
    <xdr:to>
      <xdr:col>0</xdr:col>
      <xdr:colOff>1123950</xdr:colOff>
      <xdr:row>0</xdr:row>
      <xdr:rowOff>428625</xdr:rowOff>
    </xdr:to>
    <xdr:pic>
      <xdr:nvPicPr>
        <xdr:cNvPr id="3" name="그림 3" descr="LG-logo1.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66675"/>
          <a:ext cx="828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0</xdr:row>
      <xdr:rowOff>66675</xdr:rowOff>
    </xdr:from>
    <xdr:to>
      <xdr:col>0</xdr:col>
      <xdr:colOff>1123950</xdr:colOff>
      <xdr:row>0</xdr:row>
      <xdr:rowOff>428625</xdr:rowOff>
    </xdr:to>
    <xdr:pic>
      <xdr:nvPicPr>
        <xdr:cNvPr id="5" name="그림 3" descr="LG-logo1.1.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66675"/>
          <a:ext cx="828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0</xdr:row>
      <xdr:rowOff>66675</xdr:rowOff>
    </xdr:from>
    <xdr:to>
      <xdr:col>0</xdr:col>
      <xdr:colOff>1123950</xdr:colOff>
      <xdr:row>0</xdr:row>
      <xdr:rowOff>428625</xdr:rowOff>
    </xdr:to>
    <xdr:pic>
      <xdr:nvPicPr>
        <xdr:cNvPr id="6" name="그림 3" descr="LG-logo1.1.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66675"/>
          <a:ext cx="828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0</xdr:row>
      <xdr:rowOff>66675</xdr:rowOff>
    </xdr:from>
    <xdr:to>
      <xdr:col>0</xdr:col>
      <xdr:colOff>1123950</xdr:colOff>
      <xdr:row>0</xdr:row>
      <xdr:rowOff>428625</xdr:rowOff>
    </xdr:to>
    <xdr:pic>
      <xdr:nvPicPr>
        <xdr:cNvPr id="7" name="그림 3" descr="LG-logo1.1.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66675"/>
          <a:ext cx="828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0</xdr:col>
      <xdr:colOff>1905000</xdr:colOff>
      <xdr:row>0</xdr:row>
      <xdr:rowOff>571500</xdr:rowOff>
    </xdr:to>
    <xdr:pic>
      <xdr:nvPicPr>
        <xdr:cNvPr id="2" name="Picture 2" descr="Description: lg-sig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257175" cy="85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3" name="Picture 4" descr="Description: lg-sig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257175" cy="85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4" name="Picture 3" descr="Description: lg-sig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5" name="Picture 4" descr="Description: lg-sig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6" name="Picture 5" descr="Description: lg-sig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7" name="Picture 6" descr="Description: lg-sig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8" name="Picture 7" descr="Description: lg-sig2">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255814" cy="80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9" name="Picture 8" descr="Description: lg-sig2">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255814" cy="80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2" name="Picture 2" descr="Description: lg-sig2">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257175" cy="85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3" name="Picture 4" descr="Description: lg-sig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257175" cy="85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4" name="Picture 13" descr="Description: lg-sig2">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5" name="Picture 14" descr="Description: lg-sig2">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6" name="Picture 15" descr="Description: lg-sig2">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7" name="Picture 16" descr="Description: lg-sig2">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8" name="Picture 17" descr="Description: lg-sig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255814" cy="80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9" name="Picture 18" descr="Description: lg-sig2">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255814" cy="80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22" name="Picture 2" descr="Description: lg-sig2">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257175" cy="85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23" name="Picture 4" descr="Description: lg-sig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257175" cy="85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4" name="Picture 23" descr="Description: lg-sig2">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5" name="Picture 24" descr="Description: lg-sig2">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6" name="Picture 25" descr="Description: lg-sig2">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7" name="Picture 26" descr="Description: lg-sig2">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8" name="Picture 27" descr="Description: lg-sig2">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255814" cy="80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9" name="Picture 28" descr="Description: lg-sig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255814" cy="80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32" name="Picture 2" descr="Description: lg-sig2">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33" name="Picture 4" descr="Description: lg-sig2">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34" name="Picture 33" descr="Description: lg-sig2">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35" name="Picture 34" descr="Description: lg-sig2">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36" name="Picture 35" descr="Description: lg-sig2">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37" name="Picture 36" descr="Description: lg-sig2">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38" name="Picture 37" descr="Description: lg-sig2">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39" name="Picture 38" descr="Description: lg-sig2">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42" name="Picture 2" descr="Description: lg-sig2">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43" name="Picture 4" descr="Description: lg-sig2">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44" name="Picture 43" descr="Description: lg-sig2">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45" name="Picture 44" descr="Description: lg-sig2">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46" name="Picture 45" descr="Description: lg-sig2">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47" name="Picture 46" descr="Description: lg-sig2">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48" name="Picture 47" descr="Description: lg-sig2">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49" name="Picture 48" descr="Description: lg-sig2">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52" name="Picture 2" descr="Description: lg-sig2">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53" name="Picture 4" descr="Description: lg-sig2">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54" name="Picture 53" descr="Description: lg-sig2">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55" name="Picture 54" descr="Description: lg-sig2">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56" name="Picture 55" descr="Description: lg-sig2">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57" name="Picture 56" descr="Description: lg-sig2">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58" name="Picture 57" descr="Description: lg-sig2">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59" name="Picture 58" descr="Description: lg-sig2">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62" name="Picture 2" descr="Description: lg-sig2">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63" name="Picture 4" descr="Description: lg-sig2">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64" name="Picture 63" descr="Description: lg-sig2">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65" name="Picture 64" descr="Description: lg-sig2">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66" name="Picture 65" descr="Description: lg-sig2">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67" name="Picture 66" descr="Description: lg-sig2">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68" name="Picture 67" descr="Description: lg-sig2">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69" name="Picture 68" descr="Description: lg-sig2">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72" name="Picture 2" descr="Description: lg-sig2">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73" name="Picture 4" descr="Description: lg-sig2">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74" name="Picture 73" descr="Description: lg-sig2">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75" name="Picture 74" descr="Description: lg-sig2">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76" name="Picture 75" descr="Description: lg-sig2">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77" name="Picture 76" descr="Description: lg-sig2">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78" name="Picture 77" descr="Description: lg-sig2">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79" name="Picture 78" descr="Description: lg-sig2">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82" name="Picture 2" descr="Description: lg-sig2">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83" name="Picture 4" descr="Description: lg-sig2">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84" name="Picture 83" descr="Description: lg-sig2">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85" name="Picture 84" descr="Description: lg-sig2">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86" name="Picture 85" descr="Description: lg-sig2">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87" name="Picture 86" descr="Description: lg-sig2">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88" name="Picture 87" descr="Description: lg-sig2">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89" name="Picture 88" descr="Description: lg-sig2">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92" name="Picture 2" descr="Description: lg-sig2">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93" name="Picture 4" descr="Description: lg-sig2">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94" name="Picture 93" descr="Description: lg-sig2">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95" name="Picture 94" descr="Description: lg-sig2">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96" name="Picture 95" descr="Description: lg-sig2">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97" name="Picture 96" descr="Description: lg-sig2">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98" name="Picture 97" descr="Description: lg-sig2">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99" name="Picture 98" descr="Description: lg-sig2">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02" name="Picture 2" descr="Description: lg-sig2">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03" name="Picture 4" descr="Description: lg-sig2">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04" name="Picture 103" descr="Description: lg-sig2">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05" name="Picture 104" descr="Description: lg-sig2">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06" name="Picture 105" descr="Description: lg-sig2">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07" name="Picture 106" descr="Description: lg-sig2">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08" name="Picture 107" descr="Description: lg-sig2">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09" name="Picture 108" descr="Description: lg-sig2">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12" name="Picture 2" descr="Description: lg-sig2">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13" name="Picture 4" descr="Description: lg-sig2">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14" name="Picture 113" descr="Description: lg-sig2">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15" name="Picture 114" descr="Description: lg-sig2">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16" name="Picture 115" descr="Description: lg-sig2">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17" name="Picture 116" descr="Description: lg-sig2">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18" name="Picture 117" descr="Description: lg-sig2">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19" name="Picture 118" descr="Description: lg-sig2">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22" name="Picture 2" descr="Description: lg-sig2">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23" name="Picture 4" descr="Description: lg-sig2">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24" name="Picture 123" descr="Description: lg-sig2">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25" name="Picture 124" descr="Description: lg-sig2">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26" name="Picture 125" descr="Description: lg-sig2">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27" name="Picture 126" descr="Description: lg-sig2">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28" name="Picture 127" descr="Description: lg-sig2">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29" name="Picture 128" descr="Description: lg-sig2">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32" name="Picture 2" descr="Description: lg-sig2">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33" name="Picture 4" descr="Description: lg-sig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34" name="Picture 133" descr="Description: lg-sig2">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35" name="Picture 134" descr="Description: lg-sig2">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36" name="Picture 135" descr="Description: lg-sig2">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37" name="Picture 136" descr="Description: lg-sig2">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38" name="Picture 137" descr="Description: lg-sig2">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39" name="Picture 138" descr="Description: lg-sig2">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42" name="Picture 2" descr="Description: lg-sig2">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43" name="Picture 4" descr="Description: lg-sig2">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44" name="Picture 143" descr="Description: lg-sig2">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45" name="Picture 144" descr="Description: lg-sig2">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46" name="Picture 145" descr="Description: lg-sig2">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47" name="Picture 146" descr="Description: lg-sig2">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48" name="Picture 147" descr="Description: lg-sig2">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49" name="Picture 148" descr="Description: lg-sig2">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52" name="Picture 2" descr="Description: lg-sig2">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53" name="Picture 4" descr="Description: lg-sig2">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54" name="Picture 153" descr="Description: lg-sig2">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55" name="Picture 154" descr="Description: lg-sig2">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56" name="Picture 155" descr="Description: lg-sig2">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57" name="Picture 156" descr="Description: lg-sig2">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58" name="Picture 157" descr="Description: lg-sig2">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59" name="Picture 158" descr="Description: lg-sig2">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62" name="Picture 2" descr="Description: lg-sig2">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63" name="Picture 4" descr="Description: lg-sig2">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64" name="Picture 163" descr="Description: lg-sig2">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65" name="Picture 164" descr="Description: lg-sig2">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66" name="Picture 165" descr="Description: lg-sig2">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67" name="Picture 166" descr="Description: lg-sig2">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68" name="Picture 167" descr="Description: lg-sig2">
          <a:extLst>
            <a:ext uri="{FF2B5EF4-FFF2-40B4-BE49-F238E27FC236}">
              <a16:creationId xmlns:a16="http://schemas.microsoft.com/office/drawing/2014/main" id="{00000000-0008-0000-0200-0000A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69" name="Picture 168" descr="Description: lg-sig2">
          <a:extLst>
            <a:ext uri="{FF2B5EF4-FFF2-40B4-BE49-F238E27FC236}">
              <a16:creationId xmlns:a16="http://schemas.microsoft.com/office/drawing/2014/main" id="{00000000-0008-0000-0200-0000A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72" name="Picture 2" descr="Description: lg-sig2">
          <a:extLst>
            <a:ext uri="{FF2B5EF4-FFF2-40B4-BE49-F238E27FC236}">
              <a16:creationId xmlns:a16="http://schemas.microsoft.com/office/drawing/2014/main" id="{00000000-0008-0000-02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73" name="Picture 4" descr="Description: lg-sig2">
          <a:extLst>
            <a:ext uri="{FF2B5EF4-FFF2-40B4-BE49-F238E27FC236}">
              <a16:creationId xmlns:a16="http://schemas.microsoft.com/office/drawing/2014/main" id="{00000000-0008-0000-02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74" name="Picture 173" descr="Description: lg-sig2">
          <a:extLst>
            <a:ext uri="{FF2B5EF4-FFF2-40B4-BE49-F238E27FC236}">
              <a16:creationId xmlns:a16="http://schemas.microsoft.com/office/drawing/2014/main" id="{00000000-0008-0000-0200-0000A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75" name="Picture 174" descr="Description: lg-sig2">
          <a:extLst>
            <a:ext uri="{FF2B5EF4-FFF2-40B4-BE49-F238E27FC236}">
              <a16:creationId xmlns:a16="http://schemas.microsoft.com/office/drawing/2014/main" id="{00000000-0008-0000-0200-0000A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76" name="Picture 175" descr="Description: lg-sig2">
          <a:extLst>
            <a:ext uri="{FF2B5EF4-FFF2-40B4-BE49-F238E27FC236}">
              <a16:creationId xmlns:a16="http://schemas.microsoft.com/office/drawing/2014/main" id="{00000000-0008-0000-0200-0000B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77" name="Picture 176" descr="Description: lg-sig2">
          <a:extLst>
            <a:ext uri="{FF2B5EF4-FFF2-40B4-BE49-F238E27FC236}">
              <a16:creationId xmlns:a16="http://schemas.microsoft.com/office/drawing/2014/main" id="{00000000-0008-0000-0200-0000B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78" name="Picture 177" descr="Description: lg-sig2">
          <a:extLst>
            <a:ext uri="{FF2B5EF4-FFF2-40B4-BE49-F238E27FC236}">
              <a16:creationId xmlns:a16="http://schemas.microsoft.com/office/drawing/2014/main" id="{00000000-0008-0000-0200-0000B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79" name="Picture 178" descr="Description: lg-sig2">
          <a:extLst>
            <a:ext uri="{FF2B5EF4-FFF2-40B4-BE49-F238E27FC236}">
              <a16:creationId xmlns:a16="http://schemas.microsoft.com/office/drawing/2014/main" id="{00000000-0008-0000-0200-0000B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82" name="Picture 2" descr="Description: lg-sig2">
          <a:extLst>
            <a:ext uri="{FF2B5EF4-FFF2-40B4-BE49-F238E27FC236}">
              <a16:creationId xmlns:a16="http://schemas.microsoft.com/office/drawing/2014/main" id="{00000000-0008-0000-02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83" name="Picture 4" descr="Description: lg-sig2">
          <a:extLst>
            <a:ext uri="{FF2B5EF4-FFF2-40B4-BE49-F238E27FC236}">
              <a16:creationId xmlns:a16="http://schemas.microsoft.com/office/drawing/2014/main" id="{00000000-0008-0000-02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84" name="Picture 183" descr="Description: lg-sig2">
          <a:extLst>
            <a:ext uri="{FF2B5EF4-FFF2-40B4-BE49-F238E27FC236}">
              <a16:creationId xmlns:a16="http://schemas.microsoft.com/office/drawing/2014/main" id="{00000000-0008-0000-0200-0000B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85" name="Picture 184" descr="Description: lg-sig2">
          <a:extLst>
            <a:ext uri="{FF2B5EF4-FFF2-40B4-BE49-F238E27FC236}">
              <a16:creationId xmlns:a16="http://schemas.microsoft.com/office/drawing/2014/main" id="{00000000-0008-0000-0200-0000B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86" name="Picture 185" descr="Description: lg-sig2">
          <a:extLst>
            <a:ext uri="{FF2B5EF4-FFF2-40B4-BE49-F238E27FC236}">
              <a16:creationId xmlns:a16="http://schemas.microsoft.com/office/drawing/2014/main" id="{00000000-0008-0000-0200-0000B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87" name="Picture 186" descr="Description: lg-sig2">
          <a:extLst>
            <a:ext uri="{FF2B5EF4-FFF2-40B4-BE49-F238E27FC236}">
              <a16:creationId xmlns:a16="http://schemas.microsoft.com/office/drawing/2014/main" id="{00000000-0008-0000-0200-0000B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88" name="Picture 187" descr="Description: lg-sig2">
          <a:extLst>
            <a:ext uri="{FF2B5EF4-FFF2-40B4-BE49-F238E27FC236}">
              <a16:creationId xmlns:a16="http://schemas.microsoft.com/office/drawing/2014/main" id="{00000000-0008-0000-0200-0000B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89" name="Picture 188" descr="Description: lg-sig2">
          <a:extLst>
            <a:ext uri="{FF2B5EF4-FFF2-40B4-BE49-F238E27FC236}">
              <a16:creationId xmlns:a16="http://schemas.microsoft.com/office/drawing/2014/main" id="{00000000-0008-0000-0200-0000B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192" name="Picture 2" descr="Description: lg-sig2">
          <a:extLst>
            <a:ext uri="{FF2B5EF4-FFF2-40B4-BE49-F238E27FC236}">
              <a16:creationId xmlns:a16="http://schemas.microsoft.com/office/drawing/2014/main" id="{00000000-0008-0000-02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193" name="Picture 4" descr="Description: lg-sig2">
          <a:extLst>
            <a:ext uri="{FF2B5EF4-FFF2-40B4-BE49-F238E27FC236}">
              <a16:creationId xmlns:a16="http://schemas.microsoft.com/office/drawing/2014/main" id="{00000000-0008-0000-02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94" name="Picture 193" descr="Description: lg-sig2">
          <a:extLst>
            <a:ext uri="{FF2B5EF4-FFF2-40B4-BE49-F238E27FC236}">
              <a16:creationId xmlns:a16="http://schemas.microsoft.com/office/drawing/2014/main" id="{00000000-0008-0000-0200-0000C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95" name="Picture 194" descr="Description: lg-sig2">
          <a:extLst>
            <a:ext uri="{FF2B5EF4-FFF2-40B4-BE49-F238E27FC236}">
              <a16:creationId xmlns:a16="http://schemas.microsoft.com/office/drawing/2014/main" id="{00000000-0008-0000-0200-0000C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96" name="Picture 195" descr="Description: lg-sig2">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97" name="Picture 196" descr="Description: lg-sig2">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98" name="Picture 197" descr="Description: lg-sig2">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199" name="Picture 198" descr="Description: lg-sig2">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202" name="Picture 2" descr="Description: lg-sig2">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203" name="Picture 4" descr="Description: lg-sig2">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04" name="Picture 203" descr="Description: lg-sig2">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05" name="Picture 204" descr="Description: lg-sig2">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06" name="Picture 205" descr="Description: lg-sig2">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07" name="Picture 206" descr="Description: lg-sig2">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08" name="Picture 207" descr="Description: lg-sig2">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09" name="Picture 208" descr="Description: lg-sig2">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212" name="Picture 2" descr="Description: lg-sig2">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213" name="Picture 4" descr="Description: lg-sig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14" name="Picture 213" descr="Description: lg-sig2">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15" name="Picture 214" descr="Description: lg-sig2">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16" name="Picture 215" descr="Description: lg-sig2">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17" name="Picture 216" descr="Description: lg-sig2">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18" name="Picture 217" descr="Description: lg-sig2">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19" name="Picture 218" descr="Description: lg-sig2">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222" name="Picture 2" descr="Description: lg-sig2">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223" name="Picture 4" descr="Description: lg-sig2">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24" name="Picture 223" descr="Description: lg-sig2">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25" name="Picture 224" descr="Description: lg-sig2">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26" name="Picture 225" descr="Description: lg-sig2">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27" name="Picture 226" descr="Description: lg-sig2">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28" name="Picture 227" descr="Description: lg-sig2">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29" name="Picture 228" descr="Description: lg-sig2">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352425</xdr:colOff>
      <xdr:row>0</xdr:row>
      <xdr:rowOff>104775</xdr:rowOff>
    </xdr:from>
    <xdr:to>
      <xdr:col>0</xdr:col>
      <xdr:colOff>1905000</xdr:colOff>
      <xdr:row>0</xdr:row>
      <xdr:rowOff>571500</xdr:rowOff>
    </xdr:to>
    <xdr:pic>
      <xdr:nvPicPr>
        <xdr:cNvPr id="232" name="Picture 2" descr="Description: lg-sig2">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104775</xdr:rowOff>
    </xdr:from>
    <xdr:to>
      <xdr:col>0</xdr:col>
      <xdr:colOff>1905000</xdr:colOff>
      <xdr:row>0</xdr:row>
      <xdr:rowOff>571500</xdr:rowOff>
    </xdr:to>
    <xdr:pic>
      <xdr:nvPicPr>
        <xdr:cNvPr id="233" name="Picture 4" descr="Description: lg-sig2">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4775"/>
          <a:ext cx="1552575" cy="46672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34" name="Picture 233" descr="Description: lg-sig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35" name="Picture 234" descr="Description: lg-sig2">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36" name="Picture 235" descr="Description: lg-sig2">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37" name="Picture 236" descr="Description: lg-sig2">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418011"/>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38" name="Picture 237" descr="Description: lg-sig2">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twoCellAnchor>
    <xdr:from>
      <xdr:col>0</xdr:col>
      <xdr:colOff>353786</xdr:colOff>
      <xdr:row>0</xdr:row>
      <xdr:rowOff>108857</xdr:rowOff>
    </xdr:from>
    <xdr:to>
      <xdr:col>0</xdr:col>
      <xdr:colOff>1905000</xdr:colOff>
      <xdr:row>0</xdr:row>
      <xdr:rowOff>570835</xdr:rowOff>
    </xdr:to>
    <xdr:pic>
      <xdr:nvPicPr>
        <xdr:cNvPr id="239" name="Picture 238" descr="Description: lg-sig2">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3786" y="108857"/>
          <a:ext cx="1551214" cy="461978"/>
        </a:xfrm>
        <a:prstGeom prst="rect">
          <a:avLst/>
        </a:prstGeom>
        <a:solidFill>
          <a:schemeClr val="accent2"/>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419100</xdr:colOff>
      <xdr:row>0</xdr:row>
      <xdr:rowOff>85725</xdr:rowOff>
    </xdr:from>
    <xdr:to>
      <xdr:col>0</xdr:col>
      <xdr:colOff>1790700</xdr:colOff>
      <xdr:row>0</xdr:row>
      <xdr:rowOff>504825</xdr:rowOff>
    </xdr:to>
    <xdr:pic>
      <xdr:nvPicPr>
        <xdr:cNvPr id="2" name="Picture 1" descr="Description: lg-sig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3" name="Picture 3" descr="Description: lg-sig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4" name="Picture 5" descr="Description: lg-sig2">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5" name="Picture 6" descr="Description: lg-sig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6" name="Picture 5" descr="Description: lg-sig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7" name="Picture 6" descr="Description: lg-sig2">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8" name="Picture 7" descr="Description: lg-sig2">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9" name="Picture 8" descr="Description: lg-sig2">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2" name="Picture 1" descr="Description: lg-sig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3" name="Picture 3" descr="Description: lg-sig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4" name="Picture 5" descr="Description: lg-sig2">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5" name="Picture 6" descr="Description: lg-sig2">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6" name="Picture 15" descr="Description: lg-sig2">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7" name="Picture 16" descr="Description: lg-sig2">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8" name="Picture 17" descr="Description: lg-sig2">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9" name="Picture 18" descr="Description: lg-sig2">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22" name="Picture 1" descr="Description: lg-sig2">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3" name="Picture 3" descr="Description: lg-sig2">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4" name="Picture 5" descr="Description: lg-sig2">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5" name="Picture 6" descr="Description: lg-sig2">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90500" cy="1047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6" name="Picture 25" descr="Description: lg-sig2">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7" name="Picture 26" descr="Description: lg-sig2">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8" name="Picture 27" descr="Description: lg-sig2">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9" name="Picture 28" descr="Description: lg-sig2">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90499" cy="103686"/>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32" name="Picture 31" descr="Description: lg-sig2">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33" name="Picture 3" descr="Description: lg-sig2">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34" name="Picture 5" descr="Description: lg-sig2">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35" name="Picture 6" descr="Description: lg-sig2">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36" name="Picture 35" descr="Description: lg-sig2">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37" name="Picture 36" descr="Description: lg-sig2">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38" name="Picture 37" descr="Description: lg-sig2">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39" name="Picture 38" descr="Description: lg-sig2">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42" name="Picture 1" descr="Description: lg-sig2">
          <a:extLst>
            <a:ext uri="{FF2B5EF4-FFF2-40B4-BE49-F238E27FC236}">
              <a16:creationId xmlns:a16="http://schemas.microsoft.com/office/drawing/2014/main" id="{00000000-0008-0000-03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43" name="Picture 3" descr="Description: lg-sig2">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44" name="Picture 5" descr="Description: lg-sig2">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45" name="Picture 6" descr="Description: lg-sig2">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46" name="Picture 45" descr="Description: lg-sig2">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47" name="Picture 46" descr="Description: lg-sig2">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48" name="Picture 47" descr="Description: lg-sig2">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49" name="Picture 48" descr="Description: lg-sig2">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52" name="Picture 1" descr="Description: lg-sig2">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53" name="Picture 3" descr="Description: lg-sig2">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54" name="Picture 5" descr="Description: lg-sig2">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55" name="Picture 6" descr="Description: lg-sig2">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56" name="Picture 55" descr="Description: lg-sig2">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57" name="Picture 56" descr="Description: lg-sig2">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58" name="Picture 57" descr="Description: lg-sig2">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59" name="Picture 58" descr="Description: lg-sig2">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62" name="Picture 61" descr="Description: lg-sig2">
          <a:extLst>
            <a:ext uri="{FF2B5EF4-FFF2-40B4-BE49-F238E27FC236}">
              <a16:creationId xmlns:a16="http://schemas.microsoft.com/office/drawing/2014/main" id="{00000000-0008-0000-03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63" name="Picture 3" descr="Description: lg-sig2">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64" name="Picture 5" descr="Description: lg-sig2">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65" name="Picture 6" descr="Description: lg-sig2">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66" name="Picture 65" descr="Description: lg-sig2">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67" name="Picture 66" descr="Description: lg-sig2">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68" name="Picture 67" descr="Description: lg-sig2">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69" name="Picture 68" descr="Description: lg-sig2">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72" name="Picture 1" descr="Description: lg-sig2">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73" name="Picture 3" descr="Description: lg-sig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74" name="Picture 5" descr="Description: lg-sig2">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75" name="Picture 6" descr="Description: lg-sig2">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76" name="Picture 75" descr="Description: lg-sig2">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77" name="Picture 76" descr="Description: lg-sig2">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78" name="Picture 77" descr="Description: lg-sig2">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79" name="Picture 78" descr="Description: lg-sig2">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82" name="Picture 1" descr="Description: lg-sig2">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83" name="Picture 3" descr="Description: lg-sig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84" name="Picture 5" descr="Description: lg-sig2">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85" name="Picture 6" descr="Description: lg-sig2">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86" name="Picture 85" descr="Description: lg-sig2">
          <a:extLst>
            <a:ext uri="{FF2B5EF4-FFF2-40B4-BE49-F238E27FC236}">
              <a16:creationId xmlns:a16="http://schemas.microsoft.com/office/drawing/2014/main" id="{00000000-0008-0000-0300-00005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87" name="Picture 86" descr="Description: lg-sig2">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88" name="Picture 87" descr="Description: lg-sig2">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89" name="Picture 88" descr="Description: lg-sig2">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92" name="Picture 91" descr="Description: lg-sig2">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93" name="Picture 3" descr="Description: lg-sig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94" name="Picture 5" descr="Description: lg-sig2">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95" name="Picture 6" descr="Description: lg-sig2">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96" name="Picture 95" descr="Description: lg-sig2">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97" name="Picture 96" descr="Description: lg-sig2">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98" name="Picture 97" descr="Description: lg-sig2">
          <a:extLst>
            <a:ext uri="{FF2B5EF4-FFF2-40B4-BE49-F238E27FC236}">
              <a16:creationId xmlns:a16="http://schemas.microsoft.com/office/drawing/2014/main" id="{00000000-0008-0000-0300-00006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99" name="Picture 98" descr="Description: lg-sig2">
          <a:extLst>
            <a:ext uri="{FF2B5EF4-FFF2-40B4-BE49-F238E27FC236}">
              <a16:creationId xmlns:a16="http://schemas.microsoft.com/office/drawing/2014/main" id="{00000000-0008-0000-0300-00006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02" name="Picture 1" descr="Description: lg-sig2">
          <a:extLst>
            <a:ext uri="{FF2B5EF4-FFF2-40B4-BE49-F238E27FC236}">
              <a16:creationId xmlns:a16="http://schemas.microsoft.com/office/drawing/2014/main" id="{00000000-0008-0000-03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03" name="Picture 3" descr="Description: lg-sig2">
          <a:extLst>
            <a:ext uri="{FF2B5EF4-FFF2-40B4-BE49-F238E27FC236}">
              <a16:creationId xmlns:a16="http://schemas.microsoft.com/office/drawing/2014/main" id="{00000000-0008-0000-03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04" name="Picture 5" descr="Description: lg-sig2">
          <a:extLst>
            <a:ext uri="{FF2B5EF4-FFF2-40B4-BE49-F238E27FC236}">
              <a16:creationId xmlns:a16="http://schemas.microsoft.com/office/drawing/2014/main" id="{00000000-0008-0000-03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05" name="Picture 6" descr="Description: lg-sig2">
          <a:extLst>
            <a:ext uri="{FF2B5EF4-FFF2-40B4-BE49-F238E27FC236}">
              <a16:creationId xmlns:a16="http://schemas.microsoft.com/office/drawing/2014/main" id="{00000000-0008-0000-03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06" name="Picture 105" descr="Description: lg-sig2">
          <a:extLst>
            <a:ext uri="{FF2B5EF4-FFF2-40B4-BE49-F238E27FC236}">
              <a16:creationId xmlns:a16="http://schemas.microsoft.com/office/drawing/2014/main" id="{00000000-0008-0000-0300-00006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07" name="Picture 106" descr="Description: lg-sig2">
          <a:extLst>
            <a:ext uri="{FF2B5EF4-FFF2-40B4-BE49-F238E27FC236}">
              <a16:creationId xmlns:a16="http://schemas.microsoft.com/office/drawing/2014/main" id="{00000000-0008-0000-0300-00006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08" name="Picture 107" descr="Description: lg-sig2">
          <a:extLst>
            <a:ext uri="{FF2B5EF4-FFF2-40B4-BE49-F238E27FC236}">
              <a16:creationId xmlns:a16="http://schemas.microsoft.com/office/drawing/2014/main" id="{00000000-0008-0000-0300-00006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09" name="Picture 108" descr="Description: lg-sig2">
          <a:extLst>
            <a:ext uri="{FF2B5EF4-FFF2-40B4-BE49-F238E27FC236}">
              <a16:creationId xmlns:a16="http://schemas.microsoft.com/office/drawing/2014/main" id="{00000000-0008-0000-0300-00006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12" name="Picture 1" descr="Description: lg-sig2">
          <a:extLst>
            <a:ext uri="{FF2B5EF4-FFF2-40B4-BE49-F238E27FC236}">
              <a16:creationId xmlns:a16="http://schemas.microsoft.com/office/drawing/2014/main" id="{00000000-0008-0000-03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13" name="Picture 3" descr="Description: lg-sig2">
          <a:extLst>
            <a:ext uri="{FF2B5EF4-FFF2-40B4-BE49-F238E27FC236}">
              <a16:creationId xmlns:a16="http://schemas.microsoft.com/office/drawing/2014/main" id="{00000000-0008-0000-03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14" name="Picture 5" descr="Description: lg-sig2">
          <a:extLst>
            <a:ext uri="{FF2B5EF4-FFF2-40B4-BE49-F238E27FC236}">
              <a16:creationId xmlns:a16="http://schemas.microsoft.com/office/drawing/2014/main" id="{00000000-0008-0000-03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15" name="Picture 6" descr="Description: lg-sig2">
          <a:extLst>
            <a:ext uri="{FF2B5EF4-FFF2-40B4-BE49-F238E27FC236}">
              <a16:creationId xmlns:a16="http://schemas.microsoft.com/office/drawing/2014/main" id="{00000000-0008-0000-03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16" name="Picture 115" descr="Description: lg-sig2">
          <a:extLst>
            <a:ext uri="{FF2B5EF4-FFF2-40B4-BE49-F238E27FC236}">
              <a16:creationId xmlns:a16="http://schemas.microsoft.com/office/drawing/2014/main" id="{00000000-0008-0000-0300-00007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17" name="Picture 116" descr="Description: lg-sig2">
          <a:extLst>
            <a:ext uri="{FF2B5EF4-FFF2-40B4-BE49-F238E27FC236}">
              <a16:creationId xmlns:a16="http://schemas.microsoft.com/office/drawing/2014/main" id="{00000000-0008-0000-0300-00007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18" name="Picture 117" descr="Description: lg-sig2">
          <a:extLst>
            <a:ext uri="{FF2B5EF4-FFF2-40B4-BE49-F238E27FC236}">
              <a16:creationId xmlns:a16="http://schemas.microsoft.com/office/drawing/2014/main" id="{00000000-0008-0000-0300-00007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19" name="Picture 118" descr="Description: lg-sig2">
          <a:extLst>
            <a:ext uri="{FF2B5EF4-FFF2-40B4-BE49-F238E27FC236}">
              <a16:creationId xmlns:a16="http://schemas.microsoft.com/office/drawing/2014/main" id="{00000000-0008-0000-0300-00007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22" name="Picture 121" descr="Description: lg-sig2">
          <a:extLst>
            <a:ext uri="{FF2B5EF4-FFF2-40B4-BE49-F238E27FC236}">
              <a16:creationId xmlns:a16="http://schemas.microsoft.com/office/drawing/2014/main" id="{00000000-0008-0000-03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23" name="Picture 3" descr="Description: lg-sig2">
          <a:extLst>
            <a:ext uri="{FF2B5EF4-FFF2-40B4-BE49-F238E27FC236}">
              <a16:creationId xmlns:a16="http://schemas.microsoft.com/office/drawing/2014/main" id="{00000000-0008-0000-03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24" name="Picture 5" descr="Description: lg-sig2">
          <a:extLst>
            <a:ext uri="{FF2B5EF4-FFF2-40B4-BE49-F238E27FC236}">
              <a16:creationId xmlns:a16="http://schemas.microsoft.com/office/drawing/2014/main" id="{00000000-0008-0000-03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25" name="Picture 6" descr="Description: lg-sig2">
          <a:extLst>
            <a:ext uri="{FF2B5EF4-FFF2-40B4-BE49-F238E27FC236}">
              <a16:creationId xmlns:a16="http://schemas.microsoft.com/office/drawing/2014/main" id="{00000000-0008-0000-03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26" name="Picture 125" descr="Description: lg-sig2">
          <a:extLst>
            <a:ext uri="{FF2B5EF4-FFF2-40B4-BE49-F238E27FC236}">
              <a16:creationId xmlns:a16="http://schemas.microsoft.com/office/drawing/2014/main" id="{00000000-0008-0000-0300-00007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27" name="Picture 126" descr="Description: lg-sig2">
          <a:extLst>
            <a:ext uri="{FF2B5EF4-FFF2-40B4-BE49-F238E27FC236}">
              <a16:creationId xmlns:a16="http://schemas.microsoft.com/office/drawing/2014/main" id="{00000000-0008-0000-0300-00007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28" name="Picture 127" descr="Description: lg-sig2">
          <a:extLst>
            <a:ext uri="{FF2B5EF4-FFF2-40B4-BE49-F238E27FC236}">
              <a16:creationId xmlns:a16="http://schemas.microsoft.com/office/drawing/2014/main" id="{00000000-0008-0000-0300-00008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29" name="Picture 128" descr="Description: lg-sig2">
          <a:extLst>
            <a:ext uri="{FF2B5EF4-FFF2-40B4-BE49-F238E27FC236}">
              <a16:creationId xmlns:a16="http://schemas.microsoft.com/office/drawing/2014/main" id="{00000000-0008-0000-0300-00008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32" name="Picture 1" descr="Description: lg-sig2">
          <a:extLst>
            <a:ext uri="{FF2B5EF4-FFF2-40B4-BE49-F238E27FC236}">
              <a16:creationId xmlns:a16="http://schemas.microsoft.com/office/drawing/2014/main" id="{00000000-0008-0000-03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33" name="Picture 3" descr="Description: lg-sig2">
          <a:extLst>
            <a:ext uri="{FF2B5EF4-FFF2-40B4-BE49-F238E27FC236}">
              <a16:creationId xmlns:a16="http://schemas.microsoft.com/office/drawing/2014/main" id="{00000000-0008-0000-03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34" name="Picture 5" descr="Description: lg-sig2">
          <a:extLst>
            <a:ext uri="{FF2B5EF4-FFF2-40B4-BE49-F238E27FC236}">
              <a16:creationId xmlns:a16="http://schemas.microsoft.com/office/drawing/2014/main" id="{00000000-0008-0000-03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35" name="Picture 6" descr="Description: lg-sig2">
          <a:extLst>
            <a:ext uri="{FF2B5EF4-FFF2-40B4-BE49-F238E27FC236}">
              <a16:creationId xmlns:a16="http://schemas.microsoft.com/office/drawing/2014/main" id="{00000000-0008-0000-03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36" name="Picture 135" descr="Description: lg-sig2">
          <a:extLst>
            <a:ext uri="{FF2B5EF4-FFF2-40B4-BE49-F238E27FC236}">
              <a16:creationId xmlns:a16="http://schemas.microsoft.com/office/drawing/2014/main" id="{00000000-0008-0000-0300-00008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37" name="Picture 136" descr="Description: lg-sig2">
          <a:extLst>
            <a:ext uri="{FF2B5EF4-FFF2-40B4-BE49-F238E27FC236}">
              <a16:creationId xmlns:a16="http://schemas.microsoft.com/office/drawing/2014/main" id="{00000000-0008-0000-0300-00008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38" name="Picture 137" descr="Description: lg-sig2">
          <a:extLst>
            <a:ext uri="{FF2B5EF4-FFF2-40B4-BE49-F238E27FC236}">
              <a16:creationId xmlns:a16="http://schemas.microsoft.com/office/drawing/2014/main" id="{00000000-0008-0000-0300-00008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39" name="Picture 138" descr="Description: lg-sig2">
          <a:extLst>
            <a:ext uri="{FF2B5EF4-FFF2-40B4-BE49-F238E27FC236}">
              <a16:creationId xmlns:a16="http://schemas.microsoft.com/office/drawing/2014/main" id="{00000000-0008-0000-0300-00008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42" name="Picture 1" descr="Description: lg-sig2">
          <a:extLst>
            <a:ext uri="{FF2B5EF4-FFF2-40B4-BE49-F238E27FC236}">
              <a16:creationId xmlns:a16="http://schemas.microsoft.com/office/drawing/2014/main" id="{00000000-0008-0000-03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43" name="Picture 3" descr="Description: lg-sig2">
          <a:extLst>
            <a:ext uri="{FF2B5EF4-FFF2-40B4-BE49-F238E27FC236}">
              <a16:creationId xmlns:a16="http://schemas.microsoft.com/office/drawing/2014/main" id="{00000000-0008-0000-03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44" name="Picture 5" descr="Description: lg-sig2">
          <a:extLst>
            <a:ext uri="{FF2B5EF4-FFF2-40B4-BE49-F238E27FC236}">
              <a16:creationId xmlns:a16="http://schemas.microsoft.com/office/drawing/2014/main" id="{00000000-0008-0000-03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45" name="Picture 6" descr="Description: lg-sig2">
          <a:extLst>
            <a:ext uri="{FF2B5EF4-FFF2-40B4-BE49-F238E27FC236}">
              <a16:creationId xmlns:a16="http://schemas.microsoft.com/office/drawing/2014/main" id="{00000000-0008-0000-03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46" name="Picture 145" descr="Description: lg-sig2">
          <a:extLst>
            <a:ext uri="{FF2B5EF4-FFF2-40B4-BE49-F238E27FC236}">
              <a16:creationId xmlns:a16="http://schemas.microsoft.com/office/drawing/2014/main" id="{00000000-0008-0000-0300-00009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47" name="Picture 146" descr="Description: lg-sig2">
          <a:extLst>
            <a:ext uri="{FF2B5EF4-FFF2-40B4-BE49-F238E27FC236}">
              <a16:creationId xmlns:a16="http://schemas.microsoft.com/office/drawing/2014/main" id="{00000000-0008-0000-0300-00009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48" name="Picture 147" descr="Description: lg-sig2">
          <a:extLst>
            <a:ext uri="{FF2B5EF4-FFF2-40B4-BE49-F238E27FC236}">
              <a16:creationId xmlns:a16="http://schemas.microsoft.com/office/drawing/2014/main" id="{00000000-0008-0000-0300-00009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49" name="Picture 148" descr="Description: lg-sig2">
          <a:extLst>
            <a:ext uri="{FF2B5EF4-FFF2-40B4-BE49-F238E27FC236}">
              <a16:creationId xmlns:a16="http://schemas.microsoft.com/office/drawing/2014/main" id="{00000000-0008-0000-0300-00009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52" name="Picture 151" descr="Description: lg-sig2">
          <a:extLst>
            <a:ext uri="{FF2B5EF4-FFF2-40B4-BE49-F238E27FC236}">
              <a16:creationId xmlns:a16="http://schemas.microsoft.com/office/drawing/2014/main" id="{00000000-0008-0000-03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53" name="Picture 3" descr="Description: lg-sig2">
          <a:extLst>
            <a:ext uri="{FF2B5EF4-FFF2-40B4-BE49-F238E27FC236}">
              <a16:creationId xmlns:a16="http://schemas.microsoft.com/office/drawing/2014/main" id="{00000000-0008-0000-03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54" name="Picture 5" descr="Description: lg-sig2">
          <a:extLst>
            <a:ext uri="{FF2B5EF4-FFF2-40B4-BE49-F238E27FC236}">
              <a16:creationId xmlns:a16="http://schemas.microsoft.com/office/drawing/2014/main" id="{00000000-0008-0000-03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55" name="Picture 6" descr="Description: lg-sig2">
          <a:extLst>
            <a:ext uri="{FF2B5EF4-FFF2-40B4-BE49-F238E27FC236}">
              <a16:creationId xmlns:a16="http://schemas.microsoft.com/office/drawing/2014/main" id="{00000000-0008-0000-03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56" name="Picture 155" descr="Description: lg-sig2">
          <a:extLst>
            <a:ext uri="{FF2B5EF4-FFF2-40B4-BE49-F238E27FC236}">
              <a16:creationId xmlns:a16="http://schemas.microsoft.com/office/drawing/2014/main" id="{00000000-0008-0000-0300-00009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57" name="Picture 156" descr="Description: lg-sig2">
          <a:extLst>
            <a:ext uri="{FF2B5EF4-FFF2-40B4-BE49-F238E27FC236}">
              <a16:creationId xmlns:a16="http://schemas.microsoft.com/office/drawing/2014/main" id="{00000000-0008-0000-0300-00009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58" name="Picture 157" descr="Description: lg-sig2">
          <a:extLst>
            <a:ext uri="{FF2B5EF4-FFF2-40B4-BE49-F238E27FC236}">
              <a16:creationId xmlns:a16="http://schemas.microsoft.com/office/drawing/2014/main" id="{00000000-0008-0000-0300-00009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59" name="Picture 158" descr="Description: lg-sig2">
          <a:extLst>
            <a:ext uri="{FF2B5EF4-FFF2-40B4-BE49-F238E27FC236}">
              <a16:creationId xmlns:a16="http://schemas.microsoft.com/office/drawing/2014/main" id="{00000000-0008-0000-0300-00009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62" name="Picture 1" descr="Description: lg-sig2">
          <a:extLst>
            <a:ext uri="{FF2B5EF4-FFF2-40B4-BE49-F238E27FC236}">
              <a16:creationId xmlns:a16="http://schemas.microsoft.com/office/drawing/2014/main" id="{00000000-0008-0000-03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63" name="Picture 3" descr="Description: lg-sig2">
          <a:extLst>
            <a:ext uri="{FF2B5EF4-FFF2-40B4-BE49-F238E27FC236}">
              <a16:creationId xmlns:a16="http://schemas.microsoft.com/office/drawing/2014/main" id="{00000000-0008-0000-03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64" name="Picture 5" descr="Description: lg-sig2">
          <a:extLst>
            <a:ext uri="{FF2B5EF4-FFF2-40B4-BE49-F238E27FC236}">
              <a16:creationId xmlns:a16="http://schemas.microsoft.com/office/drawing/2014/main" id="{00000000-0008-0000-03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65" name="Picture 6" descr="Description: lg-sig2">
          <a:extLst>
            <a:ext uri="{FF2B5EF4-FFF2-40B4-BE49-F238E27FC236}">
              <a16:creationId xmlns:a16="http://schemas.microsoft.com/office/drawing/2014/main" id="{00000000-0008-0000-03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66" name="Picture 165" descr="Description: lg-sig2">
          <a:extLst>
            <a:ext uri="{FF2B5EF4-FFF2-40B4-BE49-F238E27FC236}">
              <a16:creationId xmlns:a16="http://schemas.microsoft.com/office/drawing/2014/main" id="{00000000-0008-0000-0300-0000A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67" name="Picture 166" descr="Description: lg-sig2">
          <a:extLst>
            <a:ext uri="{FF2B5EF4-FFF2-40B4-BE49-F238E27FC236}">
              <a16:creationId xmlns:a16="http://schemas.microsoft.com/office/drawing/2014/main" id="{00000000-0008-0000-0300-0000A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68" name="Picture 167" descr="Description: lg-sig2">
          <a:extLst>
            <a:ext uri="{FF2B5EF4-FFF2-40B4-BE49-F238E27FC236}">
              <a16:creationId xmlns:a16="http://schemas.microsoft.com/office/drawing/2014/main" id="{00000000-0008-0000-0300-0000A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69" name="Picture 168" descr="Description: lg-sig2">
          <a:extLst>
            <a:ext uri="{FF2B5EF4-FFF2-40B4-BE49-F238E27FC236}">
              <a16:creationId xmlns:a16="http://schemas.microsoft.com/office/drawing/2014/main" id="{00000000-0008-0000-0300-0000A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72" name="Picture 1" descr="Description: lg-sig2">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73" name="Picture 3" descr="Description: lg-sig2">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74" name="Picture 5" descr="Description: lg-sig2">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75" name="Picture 6" descr="Description: lg-sig2">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76" name="Picture 175" descr="Description: lg-sig2">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77" name="Picture 176" descr="Description: lg-sig2">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78" name="Picture 177" descr="Description: lg-sig2">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79" name="Picture 178" descr="Description: lg-sig2">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82" name="Picture 181" descr="Description: lg-sig2">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83" name="Picture 3" descr="Description: lg-sig2">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84" name="Picture 5" descr="Description: lg-sig2">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85" name="Picture 6" descr="Description: lg-sig2">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86" name="Picture 185" descr="Description: lg-sig2">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87" name="Picture 186" descr="Description: lg-sig2">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88" name="Picture 187" descr="Description: lg-sig2">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89" name="Picture 188" descr="Description: lg-sig2">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192" name="Picture 1" descr="Description: lg-sig2">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93" name="Picture 3" descr="Description: lg-sig2">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94" name="Picture 5" descr="Description: lg-sig2">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195" name="Picture 6" descr="Description: lg-sig2">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196" name="Picture 195" descr="Description: lg-sig2">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97" name="Picture 196" descr="Description: lg-sig2">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98" name="Picture 197" descr="Description: lg-sig2">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199" name="Picture 198" descr="Description: lg-sig2">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202" name="Picture 1" descr="Description: lg-sig2">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03" name="Picture 3" descr="Description: lg-sig2">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04" name="Picture 5" descr="Description: lg-sig2">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05" name="Picture 6" descr="Description: lg-sig2">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06" name="Picture 205" descr="Description: lg-sig2">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07" name="Picture 206" descr="Description: lg-sig2">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08" name="Picture 207" descr="Description: lg-sig2">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09" name="Picture 208" descr="Description: lg-sig2">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212" name="Picture 211" descr="Description: lg-sig2">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13" name="Picture 3" descr="Description: lg-sig2">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14" name="Picture 5" descr="Description: lg-sig2">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15" name="Picture 6" descr="Description: lg-sig2">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16" name="Picture 215" descr="Description: lg-sig2">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17" name="Picture 216" descr="Description: lg-sig2">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18" name="Picture 217" descr="Description: lg-sig2">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19" name="Picture 218" descr="Description: lg-sig2">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222" name="Picture 1" descr="Description: lg-sig2">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23" name="Picture 3" descr="Description: lg-sig2">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24" name="Picture 5" descr="Description: lg-sig2">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25" name="Picture 6" descr="Description: lg-sig2">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26" name="Picture 225" descr="Description: lg-sig2">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27" name="Picture 226" descr="Description: lg-sig2">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28" name="Picture 227" descr="Description: lg-sig2">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29" name="Picture 228" descr="Description: lg-sig2">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1790700</xdr:colOff>
      <xdr:row>0</xdr:row>
      <xdr:rowOff>504825</xdr:rowOff>
    </xdr:to>
    <xdr:pic>
      <xdr:nvPicPr>
        <xdr:cNvPr id="232" name="Picture 1" descr="Description: lg-sig2">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33" name="Picture 3" descr="Description: lg-sig2">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34" name="Picture 5" descr="Description: lg-sig2">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1790700</xdr:colOff>
      <xdr:row>0</xdr:row>
      <xdr:rowOff>504825</xdr:rowOff>
    </xdr:to>
    <xdr:pic>
      <xdr:nvPicPr>
        <xdr:cNvPr id="235" name="Picture 6" descr="Description: lg-sig2">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5725"/>
          <a:ext cx="1371600" cy="3429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1790699</xdr:colOff>
      <xdr:row>0</xdr:row>
      <xdr:rowOff>503736</xdr:rowOff>
    </xdr:to>
    <xdr:pic>
      <xdr:nvPicPr>
        <xdr:cNvPr id="236" name="Picture 235" descr="Description: lg-sig2">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37" name="Picture 236" descr="Description: lg-sig2">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38" name="Picture 237" descr="Description: lg-sig2">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twoCellAnchor>
    <xdr:from>
      <xdr:col>0</xdr:col>
      <xdr:colOff>419100</xdr:colOff>
      <xdr:row>0</xdr:row>
      <xdr:rowOff>85725</xdr:rowOff>
    </xdr:from>
    <xdr:to>
      <xdr:col>0</xdr:col>
      <xdr:colOff>1790699</xdr:colOff>
      <xdr:row>0</xdr:row>
      <xdr:rowOff>503736</xdr:rowOff>
    </xdr:to>
    <xdr:pic>
      <xdr:nvPicPr>
        <xdr:cNvPr id="239" name="Picture 238" descr="Description: lg-sig2">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85725"/>
          <a:ext cx="1371599" cy="341811"/>
        </a:xfrm>
        <a:prstGeom prst="rect">
          <a:avLst/>
        </a:prstGeom>
        <a:solidFill>
          <a:schemeClr val="accent2"/>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0</xdr:row>
      <xdr:rowOff>123825</xdr:rowOff>
    </xdr:from>
    <xdr:to>
      <xdr:col>0</xdr:col>
      <xdr:colOff>1524000</xdr:colOff>
      <xdr:row>0</xdr:row>
      <xdr:rowOff>542925</xdr:rowOff>
    </xdr:to>
    <xdr:pic>
      <xdr:nvPicPr>
        <xdr:cNvPr id="2" name="Picture 1" descr="Description: lg-sig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457200" cy="666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3" name="Picture 2" descr="Description: lg-sig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457200" cy="666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4" name="Picture 3" descr="Description: lg-sig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457199" cy="65586"/>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5" name="Picture 4" descr="Description: lg-sig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457199" cy="65586"/>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6" name="Picture 1" descr="Description: lg-sig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457200" cy="666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7" name="Picture 2" descr="Description: lg-sig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457200" cy="666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8" name="Picture 7" descr="Description: lg-sig2">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457199" cy="65586"/>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9" name="Picture 8" descr="Description: lg-sig2">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457199" cy="65586"/>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10" name="Picture 1" descr="Description: lg-sig2">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457200" cy="666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11" name="Picture 2" descr="Description: lg-sig2">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457200" cy="666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12" name="Picture 11" descr="Description: lg-sig2">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457199" cy="65586"/>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13" name="Picture 12" descr="Description: lg-sig2">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457199" cy="65586"/>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14" name="Picture 13" descr="Description: lg-sig2">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15" name="Picture 14" descr="Description: lg-sig2">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16" name="Picture 15" descr="Description: lg-sig2">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17" name="Picture 16" descr="Description: lg-sig2">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18" name="Picture 1" descr="Description: lg-sig2">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19" name="Picture 2" descr="Description: lg-sig2">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20" name="Picture 19" descr="Description: lg-sig2">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21" name="Picture 20" descr="Description: lg-sig2">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22" name="Picture 1" descr="Description: lg-sig2">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23" name="Picture 2" descr="Description: lg-sig2">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24" name="Picture 23" descr="Description: lg-sig2">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25" name="Picture 24" descr="Description: lg-sig2">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26" name="Picture 25" descr="Description: lg-sig2">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27" name="Picture 26" descr="Description: lg-sig2">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28" name="Picture 27" descr="Description: lg-sig2">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29" name="Picture 28" descr="Description: lg-sig2">
          <a:extLst>
            <a:ext uri="{FF2B5EF4-FFF2-40B4-BE49-F238E27FC236}">
              <a16:creationId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30" name="Picture 1" descr="Description: lg-sig2">
          <a:extLst>
            <a:ext uri="{FF2B5EF4-FFF2-40B4-BE49-F238E27FC236}">
              <a16:creationId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31" name="Picture 2" descr="Description: lg-sig2">
          <a:extLst>
            <a:ext uri="{FF2B5EF4-FFF2-40B4-BE49-F238E27FC236}">
              <a16:creationId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32" name="Picture 31" descr="Description: lg-sig2">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33" name="Picture 32" descr="Description: lg-sig2">
          <a:extLst>
            <a:ext uri="{FF2B5EF4-FFF2-40B4-BE49-F238E27FC236}">
              <a16:creationId xmlns:a16="http://schemas.microsoft.com/office/drawing/2014/main" id="{00000000-0008-0000-0400-00002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34" name="Picture 1" descr="Description: lg-sig2">
          <a:extLst>
            <a:ext uri="{FF2B5EF4-FFF2-40B4-BE49-F238E27FC236}">
              <a16:creationId xmlns:a16="http://schemas.microsoft.com/office/drawing/2014/main" id="{00000000-0008-0000-04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35" name="Picture 2" descr="Description: lg-sig2">
          <a:extLst>
            <a:ext uri="{FF2B5EF4-FFF2-40B4-BE49-F238E27FC236}">
              <a16:creationId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36" name="Picture 35" descr="Description: lg-sig2">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37" name="Picture 36" descr="Description: lg-sig2">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38" name="Picture 37" descr="Description: lg-sig2">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39" name="Picture 38" descr="Description: lg-sig2">
          <a:extLst>
            <a:ext uri="{FF2B5EF4-FFF2-40B4-BE49-F238E27FC236}">
              <a16:creationId xmlns:a16="http://schemas.microsoft.com/office/drawing/2014/main" id="{00000000-0008-0000-04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40" name="Picture 39" descr="Description: lg-sig2">
          <a:extLst>
            <a:ext uri="{FF2B5EF4-FFF2-40B4-BE49-F238E27FC236}">
              <a16:creationId xmlns:a16="http://schemas.microsoft.com/office/drawing/2014/main" id="{00000000-0008-0000-0400-00002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41" name="Picture 40" descr="Description: lg-sig2">
          <a:extLst>
            <a:ext uri="{FF2B5EF4-FFF2-40B4-BE49-F238E27FC236}">
              <a16:creationId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42" name="Picture 1" descr="Description: lg-sig2">
          <a:extLst>
            <a:ext uri="{FF2B5EF4-FFF2-40B4-BE49-F238E27FC236}">
              <a16:creationId xmlns:a16="http://schemas.microsoft.com/office/drawing/2014/main" id="{00000000-0008-0000-04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43" name="Picture 2" descr="Description: lg-sig2">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44" name="Picture 43" descr="Description: lg-sig2">
          <a:extLst>
            <a:ext uri="{FF2B5EF4-FFF2-40B4-BE49-F238E27FC236}">
              <a16:creationId xmlns:a16="http://schemas.microsoft.com/office/drawing/2014/main" id="{00000000-0008-0000-0400-00002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45" name="Picture 44" descr="Description: lg-sig2">
          <a:extLst>
            <a:ext uri="{FF2B5EF4-FFF2-40B4-BE49-F238E27FC236}">
              <a16:creationId xmlns:a16="http://schemas.microsoft.com/office/drawing/2014/main" id="{00000000-0008-0000-0400-00002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46" name="Picture 1" descr="Description: lg-sig2">
          <a:extLst>
            <a:ext uri="{FF2B5EF4-FFF2-40B4-BE49-F238E27FC236}">
              <a16:creationId xmlns:a16="http://schemas.microsoft.com/office/drawing/2014/main" id="{00000000-0008-0000-04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47" name="Picture 2" descr="Description: lg-sig2">
          <a:extLst>
            <a:ext uri="{FF2B5EF4-FFF2-40B4-BE49-F238E27FC236}">
              <a16:creationId xmlns:a16="http://schemas.microsoft.com/office/drawing/2014/main" id="{00000000-0008-0000-04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48" name="Picture 47" descr="Description: lg-sig2">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49" name="Picture 48" descr="Description: lg-sig2">
          <a:extLst>
            <a:ext uri="{FF2B5EF4-FFF2-40B4-BE49-F238E27FC236}">
              <a16:creationId xmlns:a16="http://schemas.microsoft.com/office/drawing/2014/main" id="{00000000-0008-0000-0400-00003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50" name="Picture 49" descr="Description: lg-sig2">
          <a:extLst>
            <a:ext uri="{FF2B5EF4-FFF2-40B4-BE49-F238E27FC236}">
              <a16:creationId xmlns:a16="http://schemas.microsoft.com/office/drawing/2014/main" id="{00000000-0008-0000-04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51" name="Picture 50" descr="Description: lg-sig2">
          <a:extLst>
            <a:ext uri="{FF2B5EF4-FFF2-40B4-BE49-F238E27FC236}">
              <a16:creationId xmlns:a16="http://schemas.microsoft.com/office/drawing/2014/main" id="{00000000-0008-0000-04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52" name="Picture 51" descr="Description: lg-sig2">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53" name="Picture 52" descr="Description: lg-sig2">
          <a:extLst>
            <a:ext uri="{FF2B5EF4-FFF2-40B4-BE49-F238E27FC236}">
              <a16:creationId xmlns:a16="http://schemas.microsoft.com/office/drawing/2014/main" id="{00000000-0008-0000-0400-00003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54" name="Picture 1" descr="Description: lg-sig2">
          <a:extLst>
            <a:ext uri="{FF2B5EF4-FFF2-40B4-BE49-F238E27FC236}">
              <a16:creationId xmlns:a16="http://schemas.microsoft.com/office/drawing/2014/main" id="{00000000-0008-0000-04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55" name="Picture 2" descr="Description: lg-sig2">
          <a:extLst>
            <a:ext uri="{FF2B5EF4-FFF2-40B4-BE49-F238E27FC236}">
              <a16:creationId xmlns:a16="http://schemas.microsoft.com/office/drawing/2014/main" id="{00000000-0008-0000-04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56" name="Picture 55" descr="Description: lg-sig2">
          <a:extLst>
            <a:ext uri="{FF2B5EF4-FFF2-40B4-BE49-F238E27FC236}">
              <a16:creationId xmlns:a16="http://schemas.microsoft.com/office/drawing/2014/main" id="{00000000-0008-0000-0400-00003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57" name="Picture 56" descr="Description: lg-sig2">
          <a:extLst>
            <a:ext uri="{FF2B5EF4-FFF2-40B4-BE49-F238E27FC236}">
              <a16:creationId xmlns:a16="http://schemas.microsoft.com/office/drawing/2014/main" id="{00000000-0008-0000-0400-00003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58" name="Picture 1" descr="Description: lg-sig2">
          <a:extLst>
            <a:ext uri="{FF2B5EF4-FFF2-40B4-BE49-F238E27FC236}">
              <a16:creationId xmlns:a16="http://schemas.microsoft.com/office/drawing/2014/main" id="{00000000-0008-0000-04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59" name="Picture 2" descr="Description: lg-sig2">
          <a:extLst>
            <a:ext uri="{FF2B5EF4-FFF2-40B4-BE49-F238E27FC236}">
              <a16:creationId xmlns:a16="http://schemas.microsoft.com/office/drawing/2014/main" id="{00000000-0008-0000-04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60" name="Picture 59" descr="Description: lg-sig2">
          <a:extLst>
            <a:ext uri="{FF2B5EF4-FFF2-40B4-BE49-F238E27FC236}">
              <a16:creationId xmlns:a16="http://schemas.microsoft.com/office/drawing/2014/main" id="{00000000-0008-0000-0400-00003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61" name="Picture 60" descr="Description: lg-sig2">
          <a:extLst>
            <a:ext uri="{FF2B5EF4-FFF2-40B4-BE49-F238E27FC236}">
              <a16:creationId xmlns:a16="http://schemas.microsoft.com/office/drawing/2014/main" id="{00000000-0008-0000-0400-00003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62" name="Picture 61" descr="Description: lg-sig2">
          <a:extLst>
            <a:ext uri="{FF2B5EF4-FFF2-40B4-BE49-F238E27FC236}">
              <a16:creationId xmlns:a16="http://schemas.microsoft.com/office/drawing/2014/main" id="{00000000-0008-0000-04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63" name="Picture 62" descr="Description: lg-sig2">
          <a:extLst>
            <a:ext uri="{FF2B5EF4-FFF2-40B4-BE49-F238E27FC236}">
              <a16:creationId xmlns:a16="http://schemas.microsoft.com/office/drawing/2014/main" id="{00000000-0008-0000-04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64" name="Picture 63" descr="Description: lg-sig2">
          <a:extLst>
            <a:ext uri="{FF2B5EF4-FFF2-40B4-BE49-F238E27FC236}">
              <a16:creationId xmlns:a16="http://schemas.microsoft.com/office/drawing/2014/main" id="{00000000-0008-0000-0400-00004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65" name="Picture 64" descr="Description: lg-sig2">
          <a:extLst>
            <a:ext uri="{FF2B5EF4-FFF2-40B4-BE49-F238E27FC236}">
              <a16:creationId xmlns:a16="http://schemas.microsoft.com/office/drawing/2014/main" id="{00000000-0008-0000-0400-00004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66" name="Picture 1" descr="Description: lg-sig2">
          <a:extLst>
            <a:ext uri="{FF2B5EF4-FFF2-40B4-BE49-F238E27FC236}">
              <a16:creationId xmlns:a16="http://schemas.microsoft.com/office/drawing/2014/main" id="{00000000-0008-0000-04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67" name="Picture 2" descr="Description: lg-sig2">
          <a:extLst>
            <a:ext uri="{FF2B5EF4-FFF2-40B4-BE49-F238E27FC236}">
              <a16:creationId xmlns:a16="http://schemas.microsoft.com/office/drawing/2014/main" id="{00000000-0008-0000-04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68" name="Picture 67" descr="Description: lg-sig2">
          <a:extLst>
            <a:ext uri="{FF2B5EF4-FFF2-40B4-BE49-F238E27FC236}">
              <a16:creationId xmlns:a16="http://schemas.microsoft.com/office/drawing/2014/main" id="{00000000-0008-0000-0400-00004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69" name="Picture 68" descr="Description: lg-sig2">
          <a:extLst>
            <a:ext uri="{FF2B5EF4-FFF2-40B4-BE49-F238E27FC236}">
              <a16:creationId xmlns:a16="http://schemas.microsoft.com/office/drawing/2014/main" id="{00000000-0008-0000-0400-00004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70" name="Picture 1" descr="Description: lg-sig2">
          <a:extLst>
            <a:ext uri="{FF2B5EF4-FFF2-40B4-BE49-F238E27FC236}">
              <a16:creationId xmlns:a16="http://schemas.microsoft.com/office/drawing/2014/main" id="{00000000-0008-0000-04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71" name="Picture 2" descr="Description: lg-sig2">
          <a:extLst>
            <a:ext uri="{FF2B5EF4-FFF2-40B4-BE49-F238E27FC236}">
              <a16:creationId xmlns:a16="http://schemas.microsoft.com/office/drawing/2014/main" id="{00000000-0008-0000-04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72" name="Picture 71" descr="Description: lg-sig2">
          <a:extLst>
            <a:ext uri="{FF2B5EF4-FFF2-40B4-BE49-F238E27FC236}">
              <a16:creationId xmlns:a16="http://schemas.microsoft.com/office/drawing/2014/main" id="{00000000-0008-0000-0400-00004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73" name="Picture 72" descr="Description: lg-sig2">
          <a:extLst>
            <a:ext uri="{FF2B5EF4-FFF2-40B4-BE49-F238E27FC236}">
              <a16:creationId xmlns:a16="http://schemas.microsoft.com/office/drawing/2014/main" id="{00000000-0008-0000-0400-00004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74" name="Picture 73" descr="Description: lg-sig2">
          <a:extLst>
            <a:ext uri="{FF2B5EF4-FFF2-40B4-BE49-F238E27FC236}">
              <a16:creationId xmlns:a16="http://schemas.microsoft.com/office/drawing/2014/main" id="{00000000-0008-0000-04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75" name="Picture 74" descr="Description: lg-sig2">
          <a:extLst>
            <a:ext uri="{FF2B5EF4-FFF2-40B4-BE49-F238E27FC236}">
              <a16:creationId xmlns:a16="http://schemas.microsoft.com/office/drawing/2014/main" id="{00000000-0008-0000-04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76" name="Picture 75" descr="Description: lg-sig2">
          <a:extLst>
            <a:ext uri="{FF2B5EF4-FFF2-40B4-BE49-F238E27FC236}">
              <a16:creationId xmlns:a16="http://schemas.microsoft.com/office/drawing/2014/main" id="{00000000-0008-0000-0400-00004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77" name="Picture 76" descr="Description: lg-sig2">
          <a:extLst>
            <a:ext uri="{FF2B5EF4-FFF2-40B4-BE49-F238E27FC236}">
              <a16:creationId xmlns:a16="http://schemas.microsoft.com/office/drawing/2014/main" id="{00000000-0008-0000-0400-00004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78" name="Picture 1" descr="Description: lg-sig2">
          <a:extLst>
            <a:ext uri="{FF2B5EF4-FFF2-40B4-BE49-F238E27FC236}">
              <a16:creationId xmlns:a16="http://schemas.microsoft.com/office/drawing/2014/main" id="{00000000-0008-0000-04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79" name="Picture 2" descr="Description: lg-sig2">
          <a:extLst>
            <a:ext uri="{FF2B5EF4-FFF2-40B4-BE49-F238E27FC236}">
              <a16:creationId xmlns:a16="http://schemas.microsoft.com/office/drawing/2014/main" id="{00000000-0008-0000-04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80" name="Picture 79" descr="Description: lg-sig2">
          <a:extLst>
            <a:ext uri="{FF2B5EF4-FFF2-40B4-BE49-F238E27FC236}">
              <a16:creationId xmlns:a16="http://schemas.microsoft.com/office/drawing/2014/main" id="{00000000-0008-0000-0400-00005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81" name="Picture 80" descr="Description: lg-sig2">
          <a:extLst>
            <a:ext uri="{FF2B5EF4-FFF2-40B4-BE49-F238E27FC236}">
              <a16:creationId xmlns:a16="http://schemas.microsoft.com/office/drawing/2014/main" id="{00000000-0008-0000-0400-00005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82" name="Picture 1" descr="Description: lg-sig2">
          <a:extLst>
            <a:ext uri="{FF2B5EF4-FFF2-40B4-BE49-F238E27FC236}">
              <a16:creationId xmlns:a16="http://schemas.microsoft.com/office/drawing/2014/main" id="{00000000-0008-0000-04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83" name="Picture 2" descr="Description: lg-sig2">
          <a:extLst>
            <a:ext uri="{FF2B5EF4-FFF2-40B4-BE49-F238E27FC236}">
              <a16:creationId xmlns:a16="http://schemas.microsoft.com/office/drawing/2014/main" id="{00000000-0008-0000-04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84" name="Picture 83" descr="Description: lg-sig2">
          <a:extLst>
            <a:ext uri="{FF2B5EF4-FFF2-40B4-BE49-F238E27FC236}">
              <a16:creationId xmlns:a16="http://schemas.microsoft.com/office/drawing/2014/main" id="{00000000-0008-0000-0400-00005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85" name="Picture 84" descr="Description: lg-sig2">
          <a:extLst>
            <a:ext uri="{FF2B5EF4-FFF2-40B4-BE49-F238E27FC236}">
              <a16:creationId xmlns:a16="http://schemas.microsoft.com/office/drawing/2014/main" id="{00000000-0008-0000-0400-00005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86" name="Picture 85" descr="Description: lg-sig2">
          <a:extLst>
            <a:ext uri="{FF2B5EF4-FFF2-40B4-BE49-F238E27FC236}">
              <a16:creationId xmlns:a16="http://schemas.microsoft.com/office/drawing/2014/main" id="{00000000-0008-0000-04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87" name="Picture 86" descr="Description: lg-sig2">
          <a:extLst>
            <a:ext uri="{FF2B5EF4-FFF2-40B4-BE49-F238E27FC236}">
              <a16:creationId xmlns:a16="http://schemas.microsoft.com/office/drawing/2014/main" id="{00000000-0008-0000-04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88" name="Picture 87" descr="Description: lg-sig2">
          <a:extLst>
            <a:ext uri="{FF2B5EF4-FFF2-40B4-BE49-F238E27FC236}">
              <a16:creationId xmlns:a16="http://schemas.microsoft.com/office/drawing/2014/main" id="{00000000-0008-0000-0400-00005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89" name="Picture 88" descr="Description: lg-sig2">
          <a:extLst>
            <a:ext uri="{FF2B5EF4-FFF2-40B4-BE49-F238E27FC236}">
              <a16:creationId xmlns:a16="http://schemas.microsoft.com/office/drawing/2014/main" id="{00000000-0008-0000-0400-00005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90" name="Picture 1" descr="Description: lg-sig2">
          <a:extLst>
            <a:ext uri="{FF2B5EF4-FFF2-40B4-BE49-F238E27FC236}">
              <a16:creationId xmlns:a16="http://schemas.microsoft.com/office/drawing/2014/main" id="{00000000-0008-0000-04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91" name="Picture 2" descr="Description: lg-sig2">
          <a:extLst>
            <a:ext uri="{FF2B5EF4-FFF2-40B4-BE49-F238E27FC236}">
              <a16:creationId xmlns:a16="http://schemas.microsoft.com/office/drawing/2014/main" id="{00000000-0008-0000-04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92" name="Picture 91" descr="Description: lg-sig2">
          <a:extLst>
            <a:ext uri="{FF2B5EF4-FFF2-40B4-BE49-F238E27FC236}">
              <a16:creationId xmlns:a16="http://schemas.microsoft.com/office/drawing/2014/main" id="{00000000-0008-0000-0400-00005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93" name="Picture 92" descr="Description: lg-sig2">
          <a:extLst>
            <a:ext uri="{FF2B5EF4-FFF2-40B4-BE49-F238E27FC236}">
              <a16:creationId xmlns:a16="http://schemas.microsoft.com/office/drawing/2014/main" id="{00000000-0008-0000-0400-00005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1524000</xdr:colOff>
      <xdr:row>0</xdr:row>
      <xdr:rowOff>542925</xdr:rowOff>
    </xdr:to>
    <xdr:pic>
      <xdr:nvPicPr>
        <xdr:cNvPr id="94" name="Picture 1" descr="Description: lg-sig2">
          <a:extLst>
            <a:ext uri="{FF2B5EF4-FFF2-40B4-BE49-F238E27FC236}">
              <a16:creationId xmlns:a16="http://schemas.microsoft.com/office/drawing/2014/main" id="{00000000-0008-0000-04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95" name="Picture 2" descr="Description: lg-sig2">
          <a:extLst>
            <a:ext uri="{FF2B5EF4-FFF2-40B4-BE49-F238E27FC236}">
              <a16:creationId xmlns:a16="http://schemas.microsoft.com/office/drawing/2014/main" id="{00000000-0008-0000-04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1523999</xdr:colOff>
      <xdr:row>0</xdr:row>
      <xdr:rowOff>541836</xdr:rowOff>
    </xdr:to>
    <xdr:pic>
      <xdr:nvPicPr>
        <xdr:cNvPr id="96" name="Picture 95" descr="Description: lg-sig2">
          <a:extLst>
            <a:ext uri="{FF2B5EF4-FFF2-40B4-BE49-F238E27FC236}">
              <a16:creationId xmlns:a16="http://schemas.microsoft.com/office/drawing/2014/main" id="{00000000-0008-0000-0400-00006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twoCellAnchor>
    <xdr:from>
      <xdr:col>0</xdr:col>
      <xdr:colOff>152400</xdr:colOff>
      <xdr:row>0</xdr:row>
      <xdr:rowOff>123825</xdr:rowOff>
    </xdr:from>
    <xdr:to>
      <xdr:col>0</xdr:col>
      <xdr:colOff>1523999</xdr:colOff>
      <xdr:row>0</xdr:row>
      <xdr:rowOff>541836</xdr:rowOff>
    </xdr:to>
    <xdr:pic>
      <xdr:nvPicPr>
        <xdr:cNvPr id="97" name="Picture 96" descr="Description: lg-sig2">
          <a:extLst>
            <a:ext uri="{FF2B5EF4-FFF2-40B4-BE49-F238E27FC236}">
              <a16:creationId xmlns:a16="http://schemas.microsoft.com/office/drawing/2014/main" id="{00000000-0008-0000-0400-00006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123825"/>
          <a:ext cx="1371599" cy="418011"/>
        </a:xfrm>
        <a:prstGeom prst="rect">
          <a:avLst/>
        </a:prstGeom>
        <a:solidFill>
          <a:schemeClr val="accent2"/>
        </a:solid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123825</xdr:rowOff>
    </xdr:from>
    <xdr:to>
      <xdr:col>0</xdr:col>
      <xdr:colOff>1524000</xdr:colOff>
      <xdr:row>0</xdr:row>
      <xdr:rowOff>542925</xdr:rowOff>
    </xdr:to>
    <xdr:pic>
      <xdr:nvPicPr>
        <xdr:cNvPr id="2" name="Picture 1" descr="Description: lg-sig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457200" cy="66675"/>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3" name="Picture 1" descr="Description: lg-sig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123825</xdr:rowOff>
    </xdr:from>
    <xdr:to>
      <xdr:col>0</xdr:col>
      <xdr:colOff>1524000</xdr:colOff>
      <xdr:row>0</xdr:row>
      <xdr:rowOff>542925</xdr:rowOff>
    </xdr:to>
    <xdr:pic>
      <xdr:nvPicPr>
        <xdr:cNvPr id="4" name="Picture 1" descr="Description: lg-sig2">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23825"/>
          <a:ext cx="1371600" cy="419100"/>
        </a:xfrm>
        <a:prstGeom prst="rect">
          <a:avLst/>
        </a:prstGeom>
        <a:solidFill>
          <a:srgbClr val="ED7D31"/>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3"/>
  <sheetViews>
    <sheetView zoomScale="55" zoomScaleNormal="55" workbookViewId="0">
      <pane xSplit="1" ySplit="3" topLeftCell="K4" activePane="bottomRight" state="frozen"/>
      <selection pane="topRight" activeCell="B1" sqref="B1"/>
      <selection pane="bottomLeft" activeCell="A4" sqref="A4"/>
      <selection pane="bottomRight" activeCell="G10" sqref="G10"/>
    </sheetView>
  </sheetViews>
  <sheetFormatPr defaultColWidth="19.85546875" defaultRowHeight="33.75" customHeight="1" outlineLevelCol="1"/>
  <cols>
    <col min="1" max="1" width="32" style="47" customWidth="1"/>
    <col min="2" max="2" width="32" style="47" hidden="1" customWidth="1"/>
    <col min="3" max="3" width="89.140625" style="48" customWidth="1"/>
    <col min="4" max="4" width="25.28515625" style="48" customWidth="1"/>
    <col min="5" max="5" width="17.140625" style="48" customWidth="1"/>
    <col min="6" max="6" width="22" style="49" customWidth="1"/>
    <col min="7" max="7" width="23.7109375" style="49" customWidth="1"/>
    <col min="8" max="8" width="14.5703125" style="50" customWidth="1"/>
    <col min="9" max="9" width="19.5703125" style="19" customWidth="1" outlineLevel="1"/>
    <col min="10" max="10" width="12.7109375" style="99" customWidth="1" outlineLevel="1"/>
    <col min="11" max="11" width="13.85546875" style="99" customWidth="1" outlineLevel="1"/>
    <col min="12" max="12" width="84.5703125" style="26" customWidth="1" outlineLevel="1"/>
    <col min="13" max="13" width="255.7109375" style="26" customWidth="1" outlineLevel="1"/>
    <col min="14" max="15" width="56.5703125" style="13" customWidth="1" outlineLevel="1"/>
    <col min="16" max="16384" width="19.85546875" style="99"/>
  </cols>
  <sheetData>
    <row r="1" spans="1:15" s="75" customFormat="1" ht="57" customHeight="1" thickBot="1">
      <c r="A1" s="71"/>
      <c r="B1" s="76"/>
      <c r="C1" s="319" t="s">
        <v>2097</v>
      </c>
      <c r="D1" s="320"/>
      <c r="E1" s="320"/>
      <c r="F1" s="320"/>
      <c r="G1" s="72"/>
      <c r="H1" s="73"/>
      <c r="I1" s="74"/>
      <c r="L1" s="95"/>
      <c r="M1" s="95"/>
      <c r="N1" s="262"/>
      <c r="O1" s="262"/>
    </row>
    <row r="2" spans="1:15" s="5" customFormat="1" ht="33.75" customHeight="1" thickBot="1">
      <c r="A2" s="1" t="s">
        <v>0</v>
      </c>
      <c r="B2" s="77" t="s">
        <v>1028</v>
      </c>
      <c r="C2" s="2" t="s">
        <v>1</v>
      </c>
      <c r="D2" s="2" t="s">
        <v>2</v>
      </c>
      <c r="E2" s="2" t="s">
        <v>3</v>
      </c>
      <c r="F2" s="3" t="s">
        <v>4</v>
      </c>
      <c r="G2" s="3" t="s">
        <v>5</v>
      </c>
      <c r="H2" s="4" t="s">
        <v>6</v>
      </c>
      <c r="I2" s="5" t="s">
        <v>7</v>
      </c>
      <c r="J2" s="5" t="s">
        <v>8</v>
      </c>
      <c r="K2" s="5" t="s">
        <v>9</v>
      </c>
      <c r="L2" s="92" t="s">
        <v>10</v>
      </c>
      <c r="M2" s="92" t="s">
        <v>11</v>
      </c>
      <c r="N2" s="6" t="s">
        <v>12</v>
      </c>
      <c r="O2" s="6" t="s">
        <v>13</v>
      </c>
    </row>
    <row r="3" spans="1:15" ht="33.75" customHeight="1" thickBot="1">
      <c r="A3" s="7" t="s">
        <v>14</v>
      </c>
      <c r="B3" s="78"/>
      <c r="C3" s="8"/>
      <c r="D3" s="8"/>
      <c r="E3" s="8"/>
      <c r="F3" s="9"/>
      <c r="G3" s="9"/>
      <c r="H3" s="10"/>
      <c r="I3" s="11"/>
    </row>
    <row r="4" spans="1:15" ht="33.75" customHeight="1" thickBot="1">
      <c r="A4" s="68" t="s">
        <v>20</v>
      </c>
      <c r="B4" s="79"/>
      <c r="C4" s="21"/>
      <c r="D4" s="21"/>
      <c r="E4" s="21"/>
      <c r="F4" s="22"/>
      <c r="G4" s="22" t="s">
        <v>21</v>
      </c>
      <c r="H4" s="23"/>
      <c r="I4" s="11"/>
      <c r="N4" s="6"/>
      <c r="O4" s="6"/>
    </row>
    <row r="5" spans="1:15" ht="33.75" customHeight="1">
      <c r="A5" s="62" t="s">
        <v>317</v>
      </c>
      <c r="B5" s="80" t="s">
        <v>1030</v>
      </c>
      <c r="C5" s="41" t="s">
        <v>263</v>
      </c>
      <c r="D5" s="41" t="s">
        <v>15</v>
      </c>
      <c r="E5" s="41" t="s">
        <v>322</v>
      </c>
      <c r="F5" s="41" t="s">
        <v>17</v>
      </c>
      <c r="G5" s="41" t="s">
        <v>21</v>
      </c>
      <c r="H5" s="18">
        <v>4410</v>
      </c>
      <c r="I5" s="11"/>
      <c r="L5" s="26" t="s">
        <v>1344</v>
      </c>
      <c r="M5" s="92" t="s">
        <v>1345</v>
      </c>
      <c r="N5" s="6" t="s">
        <v>336</v>
      </c>
      <c r="O5" s="6" t="s">
        <v>337</v>
      </c>
    </row>
    <row r="6" spans="1:15" ht="33.75" customHeight="1">
      <c r="A6" s="62" t="s">
        <v>1543</v>
      </c>
      <c r="B6" s="80" t="s">
        <v>1030</v>
      </c>
      <c r="C6" s="41" t="s">
        <v>1587</v>
      </c>
      <c r="D6" s="41" t="s">
        <v>15</v>
      </c>
      <c r="E6" s="244" t="s">
        <v>1588</v>
      </c>
      <c r="F6" s="41" t="s">
        <v>17</v>
      </c>
      <c r="G6" s="41" t="s">
        <v>21</v>
      </c>
      <c r="H6" s="18">
        <v>3458</v>
      </c>
      <c r="I6" s="11"/>
      <c r="L6" s="26" t="s">
        <v>1576</v>
      </c>
      <c r="M6" s="92" t="s">
        <v>1581</v>
      </c>
      <c r="N6" s="6" t="s">
        <v>336</v>
      </c>
      <c r="O6" s="249" t="s">
        <v>337</v>
      </c>
    </row>
    <row r="7" spans="1:15" ht="33.75" customHeight="1">
      <c r="A7" s="62" t="s">
        <v>318</v>
      </c>
      <c r="B7" s="80" t="s">
        <v>1030</v>
      </c>
      <c r="C7" s="41" t="s">
        <v>263</v>
      </c>
      <c r="D7" s="41" t="s">
        <v>15</v>
      </c>
      <c r="E7" s="41" t="s">
        <v>322</v>
      </c>
      <c r="F7" s="41" t="s">
        <v>17</v>
      </c>
      <c r="G7" s="41" t="s">
        <v>21</v>
      </c>
      <c r="H7" s="18">
        <v>2450</v>
      </c>
      <c r="I7" s="11"/>
      <c r="L7" s="26" t="s">
        <v>1343</v>
      </c>
      <c r="M7" s="92" t="s">
        <v>1349</v>
      </c>
      <c r="N7" s="6" t="s">
        <v>334</v>
      </c>
      <c r="O7" s="6" t="s">
        <v>335</v>
      </c>
    </row>
    <row r="8" spans="1:15" ht="33.75" customHeight="1">
      <c r="A8" s="62" t="s">
        <v>1542</v>
      </c>
      <c r="B8" s="80" t="s">
        <v>1030</v>
      </c>
      <c r="C8" s="41" t="s">
        <v>1587</v>
      </c>
      <c r="D8" s="41" t="s">
        <v>15</v>
      </c>
      <c r="E8" s="41" t="s">
        <v>322</v>
      </c>
      <c r="F8" s="41" t="s">
        <v>17</v>
      </c>
      <c r="G8" s="41" t="s">
        <v>21</v>
      </c>
      <c r="H8" s="18">
        <v>2156</v>
      </c>
      <c r="I8" s="11"/>
      <c r="L8" s="26" t="s">
        <v>1575</v>
      </c>
      <c r="M8" s="92" t="s">
        <v>1582</v>
      </c>
      <c r="N8" s="6" t="s">
        <v>334</v>
      </c>
      <c r="O8" s="249" t="s">
        <v>335</v>
      </c>
    </row>
    <row r="9" spans="1:15" ht="33.75" customHeight="1">
      <c r="A9" s="55" t="s">
        <v>2032</v>
      </c>
      <c r="B9" s="80" t="s">
        <v>1030</v>
      </c>
      <c r="C9" s="41" t="s">
        <v>1587</v>
      </c>
      <c r="D9" s="41" t="s">
        <v>15</v>
      </c>
      <c r="E9" s="20" t="s">
        <v>322</v>
      </c>
      <c r="F9" s="20" t="s">
        <v>17</v>
      </c>
      <c r="G9" s="20" t="s">
        <v>21</v>
      </c>
      <c r="H9" s="18">
        <v>2156</v>
      </c>
      <c r="I9" s="11"/>
      <c r="L9" s="26" t="s">
        <v>1575</v>
      </c>
      <c r="M9" s="92" t="s">
        <v>2089</v>
      </c>
      <c r="N9" s="6" t="s">
        <v>2037</v>
      </c>
      <c r="O9" s="249" t="s">
        <v>2036</v>
      </c>
    </row>
    <row r="10" spans="1:15" ht="33.75" customHeight="1">
      <c r="A10" s="55" t="s">
        <v>319</v>
      </c>
      <c r="B10" s="80" t="s">
        <v>1030</v>
      </c>
      <c r="C10" s="17" t="s">
        <v>263</v>
      </c>
      <c r="D10" s="41" t="s">
        <v>22</v>
      </c>
      <c r="E10" s="20" t="s">
        <v>16</v>
      </c>
      <c r="F10" s="20" t="s">
        <v>17</v>
      </c>
      <c r="G10" s="20" t="s">
        <v>21</v>
      </c>
      <c r="H10" s="18">
        <v>1284</v>
      </c>
      <c r="L10" s="26" t="s">
        <v>1346</v>
      </c>
      <c r="M10" s="92" t="s">
        <v>1350</v>
      </c>
      <c r="N10" s="6" t="s">
        <v>331</v>
      </c>
      <c r="O10" s="6" t="s">
        <v>332</v>
      </c>
    </row>
    <row r="11" spans="1:15" s="225" customFormat="1" ht="33.75" customHeight="1">
      <c r="A11" s="293" t="s">
        <v>1541</v>
      </c>
      <c r="B11" s="80" t="s">
        <v>1030</v>
      </c>
      <c r="C11" s="251" t="s">
        <v>1587</v>
      </c>
      <c r="D11" s="283" t="s">
        <v>22</v>
      </c>
      <c r="E11" s="251" t="s">
        <v>16</v>
      </c>
      <c r="F11" s="251" t="s">
        <v>17</v>
      </c>
      <c r="G11" s="251" t="s">
        <v>21</v>
      </c>
      <c r="H11" s="252">
        <v>1162</v>
      </c>
      <c r="I11" s="277"/>
      <c r="L11" s="255" t="s">
        <v>1577</v>
      </c>
      <c r="M11" s="254" t="s">
        <v>1583</v>
      </c>
      <c r="N11" s="284" t="s">
        <v>331</v>
      </c>
      <c r="O11" s="294" t="s">
        <v>332</v>
      </c>
    </row>
    <row r="12" spans="1:15" ht="33.75" customHeight="1">
      <c r="A12" s="55" t="s">
        <v>320</v>
      </c>
      <c r="B12" s="80" t="s">
        <v>1030</v>
      </c>
      <c r="C12" s="20" t="s">
        <v>263</v>
      </c>
      <c r="D12" s="41" t="s">
        <v>1341</v>
      </c>
      <c r="E12" s="20" t="s">
        <v>16</v>
      </c>
      <c r="F12" s="17" t="s">
        <v>17</v>
      </c>
      <c r="G12" s="20" t="s">
        <v>21</v>
      </c>
      <c r="H12" s="18">
        <v>1078</v>
      </c>
      <c r="I12" s="11"/>
      <c r="L12" s="26" t="s">
        <v>1347</v>
      </c>
      <c r="M12" s="92" t="s">
        <v>1351</v>
      </c>
      <c r="N12" s="6" t="s">
        <v>338</v>
      </c>
      <c r="O12" s="6" t="s">
        <v>339</v>
      </c>
    </row>
    <row r="13" spans="1:15" s="225" customFormat="1" ht="33.75" customHeight="1">
      <c r="A13" s="293" t="s">
        <v>1544</v>
      </c>
      <c r="B13" s="80" t="s">
        <v>1030</v>
      </c>
      <c r="C13" s="251" t="s">
        <v>1587</v>
      </c>
      <c r="D13" s="283" t="s">
        <v>1341</v>
      </c>
      <c r="E13" s="251" t="s">
        <v>16</v>
      </c>
      <c r="F13" s="259" t="s">
        <v>17</v>
      </c>
      <c r="G13" s="251" t="s">
        <v>21</v>
      </c>
      <c r="H13" s="252">
        <v>966</v>
      </c>
      <c r="I13" s="295"/>
      <c r="L13" s="255" t="s">
        <v>1578</v>
      </c>
      <c r="M13" s="254" t="s">
        <v>1584</v>
      </c>
      <c r="N13" s="284" t="s">
        <v>338</v>
      </c>
      <c r="O13" s="294" t="s">
        <v>339</v>
      </c>
    </row>
    <row r="14" spans="1:15" s="225" customFormat="1" ht="33.75" customHeight="1">
      <c r="A14" s="293" t="s">
        <v>1545</v>
      </c>
      <c r="B14" s="80" t="s">
        <v>1030</v>
      </c>
      <c r="C14" s="251" t="s">
        <v>1587</v>
      </c>
      <c r="D14" s="283" t="s">
        <v>1341</v>
      </c>
      <c r="E14" s="251" t="s">
        <v>16</v>
      </c>
      <c r="F14" s="259" t="s">
        <v>17</v>
      </c>
      <c r="G14" s="251" t="s">
        <v>21</v>
      </c>
      <c r="H14" s="252">
        <v>819</v>
      </c>
      <c r="I14" s="295"/>
      <c r="L14" s="255" t="s">
        <v>1579</v>
      </c>
      <c r="M14" s="254" t="s">
        <v>1585</v>
      </c>
      <c r="N14" s="284" t="s">
        <v>1553</v>
      </c>
      <c r="O14" s="294" t="s">
        <v>1592</v>
      </c>
    </row>
    <row r="15" spans="1:15" ht="33.75" customHeight="1">
      <c r="A15" s="55" t="s">
        <v>321</v>
      </c>
      <c r="B15" s="80" t="s">
        <v>1030</v>
      </c>
      <c r="C15" s="17" t="s">
        <v>263</v>
      </c>
      <c r="D15" s="41" t="s">
        <v>1341</v>
      </c>
      <c r="E15" s="20" t="s">
        <v>16</v>
      </c>
      <c r="F15" s="17" t="s">
        <v>17</v>
      </c>
      <c r="G15" s="20" t="s">
        <v>21</v>
      </c>
      <c r="H15" s="18">
        <v>952</v>
      </c>
      <c r="I15" s="11"/>
      <c r="L15" s="26" t="s">
        <v>1348</v>
      </c>
      <c r="M15" s="92" t="s">
        <v>1352</v>
      </c>
      <c r="N15" s="6" t="s">
        <v>1556</v>
      </c>
      <c r="O15" s="6" t="s">
        <v>330</v>
      </c>
    </row>
    <row r="16" spans="1:15" ht="33.75" customHeight="1">
      <c r="A16" s="55" t="s">
        <v>316</v>
      </c>
      <c r="B16" s="80" t="s">
        <v>1030</v>
      </c>
      <c r="C16" s="17" t="s">
        <v>263</v>
      </c>
      <c r="D16" s="41" t="s">
        <v>1342</v>
      </c>
      <c r="E16" s="20" t="s">
        <v>16</v>
      </c>
      <c r="F16" s="17" t="s">
        <v>17</v>
      </c>
      <c r="G16" s="20" t="s">
        <v>21</v>
      </c>
      <c r="H16" s="18">
        <v>784</v>
      </c>
      <c r="L16" s="26" t="s">
        <v>1567</v>
      </c>
      <c r="M16" s="92" t="s">
        <v>1353</v>
      </c>
      <c r="N16" s="6" t="s">
        <v>1555</v>
      </c>
      <c r="O16" s="6" t="s">
        <v>329</v>
      </c>
    </row>
    <row r="17" spans="1:15" s="225" customFormat="1" ht="33.75" customHeight="1" thickBot="1">
      <c r="A17" s="293" t="s">
        <v>1546</v>
      </c>
      <c r="B17" s="81" t="s">
        <v>1030</v>
      </c>
      <c r="C17" s="251" t="s">
        <v>1587</v>
      </c>
      <c r="D17" s="251" t="s">
        <v>1342</v>
      </c>
      <c r="E17" s="251" t="s">
        <v>16</v>
      </c>
      <c r="F17" s="251" t="s">
        <v>17</v>
      </c>
      <c r="G17" s="251" t="s">
        <v>21</v>
      </c>
      <c r="H17" s="252">
        <v>644</v>
      </c>
      <c r="I17" s="277"/>
      <c r="L17" s="255" t="s">
        <v>1580</v>
      </c>
      <c r="M17" s="254" t="s">
        <v>1586</v>
      </c>
      <c r="N17" s="284" t="s">
        <v>1554</v>
      </c>
      <c r="O17" s="294" t="s">
        <v>1593</v>
      </c>
    </row>
    <row r="18" spans="1:15" s="100" customFormat="1" ht="33.75" customHeight="1" thickBot="1">
      <c r="A18" s="57" t="s">
        <v>23</v>
      </c>
      <c r="B18" s="79"/>
      <c r="C18" s="21"/>
      <c r="D18" s="21"/>
      <c r="E18" s="21"/>
      <c r="F18" s="22"/>
      <c r="G18" s="22"/>
      <c r="H18" s="23"/>
      <c r="I18" s="24"/>
      <c r="J18" s="25"/>
      <c r="L18" s="26"/>
      <c r="M18" s="26"/>
      <c r="N18" s="6"/>
      <c r="O18" s="6"/>
    </row>
    <row r="19" spans="1:15" ht="33.75" customHeight="1" thickBot="1">
      <c r="A19" s="55" t="s">
        <v>286</v>
      </c>
      <c r="B19" s="80" t="s">
        <v>1029</v>
      </c>
      <c r="C19" s="17" t="s">
        <v>208</v>
      </c>
      <c r="D19" s="20" t="s">
        <v>287</v>
      </c>
      <c r="E19" s="20" t="s">
        <v>16</v>
      </c>
      <c r="F19" s="20" t="s">
        <v>17</v>
      </c>
      <c r="G19" s="20" t="s">
        <v>18</v>
      </c>
      <c r="H19" s="18">
        <v>360</v>
      </c>
      <c r="L19" s="26" t="s">
        <v>1355</v>
      </c>
      <c r="M19" s="92" t="s">
        <v>1354</v>
      </c>
      <c r="N19" s="6" t="s">
        <v>24</v>
      </c>
      <c r="O19" s="6" t="s">
        <v>288</v>
      </c>
    </row>
    <row r="20" spans="1:15" ht="33.75" customHeight="1" thickBot="1">
      <c r="A20" s="58" t="s">
        <v>25</v>
      </c>
      <c r="B20" s="78"/>
      <c r="C20" s="28"/>
      <c r="D20" s="28"/>
      <c r="E20" s="28"/>
      <c r="F20" s="29"/>
      <c r="G20" s="29"/>
      <c r="H20" s="30"/>
      <c r="N20" s="6"/>
      <c r="O20" s="6"/>
    </row>
    <row r="21" spans="1:15" ht="33.75" customHeight="1">
      <c r="A21" s="56" t="s">
        <v>26</v>
      </c>
      <c r="B21" s="82"/>
      <c r="C21" s="14"/>
      <c r="D21" s="14"/>
      <c r="E21" s="14"/>
      <c r="F21" s="15"/>
      <c r="G21" s="15"/>
      <c r="H21" s="16"/>
      <c r="I21" s="11"/>
      <c r="N21" s="6"/>
      <c r="O21" s="6"/>
    </row>
    <row r="22" spans="1:15" s="33" customFormat="1" ht="33.75" customHeight="1">
      <c r="A22" s="97" t="s">
        <v>1821</v>
      </c>
      <c r="B22" s="80" t="s">
        <v>1820</v>
      </c>
      <c r="C22" s="34" t="s">
        <v>1822</v>
      </c>
      <c r="D22" s="34" t="s">
        <v>22</v>
      </c>
      <c r="E22" s="34" t="s">
        <v>16</v>
      </c>
      <c r="F22" s="34" t="s">
        <v>27</v>
      </c>
      <c r="G22" s="20" t="s">
        <v>21</v>
      </c>
      <c r="H22" s="18">
        <v>7700</v>
      </c>
      <c r="I22" s="35"/>
      <c r="L22" s="92" t="s">
        <v>1823</v>
      </c>
      <c r="M22" s="92" t="s">
        <v>245</v>
      </c>
      <c r="N22" s="6" t="s">
        <v>1819</v>
      </c>
      <c r="O22" s="6" t="s">
        <v>1818</v>
      </c>
    </row>
    <row r="23" spans="1:15" s="33" customFormat="1" ht="33.75" customHeight="1">
      <c r="A23" s="97" t="s">
        <v>1806</v>
      </c>
      <c r="B23" s="80" t="s">
        <v>1820</v>
      </c>
      <c r="C23" s="34" t="s">
        <v>1822</v>
      </c>
      <c r="D23" s="34" t="s">
        <v>22</v>
      </c>
      <c r="E23" s="34" t="s">
        <v>16</v>
      </c>
      <c r="F23" s="34" t="s">
        <v>27</v>
      </c>
      <c r="G23" s="20" t="s">
        <v>21</v>
      </c>
      <c r="H23" s="18">
        <v>7700</v>
      </c>
      <c r="I23" s="36"/>
      <c r="L23" s="92" t="s">
        <v>1823</v>
      </c>
      <c r="M23" s="92" t="s">
        <v>245</v>
      </c>
      <c r="N23" s="6" t="s">
        <v>1819</v>
      </c>
      <c r="O23" s="6" t="s">
        <v>1818</v>
      </c>
    </row>
    <row r="24" spans="1:15" s="33" customFormat="1" ht="33.75" customHeight="1">
      <c r="A24" s="97" t="s">
        <v>1867</v>
      </c>
      <c r="B24" s="80" t="s">
        <v>1820</v>
      </c>
      <c r="C24" s="34" t="s">
        <v>1890</v>
      </c>
      <c r="D24" s="34" t="s">
        <v>22</v>
      </c>
      <c r="E24" s="34" t="s">
        <v>16</v>
      </c>
      <c r="F24" s="34" t="s">
        <v>27</v>
      </c>
      <c r="G24" s="20" t="s">
        <v>21</v>
      </c>
      <c r="H24" s="18">
        <v>6300</v>
      </c>
      <c r="I24" s="36"/>
      <c r="L24" s="92" t="s">
        <v>1868</v>
      </c>
      <c r="M24" s="92" t="s">
        <v>1869</v>
      </c>
      <c r="N24" s="6" t="s">
        <v>1870</v>
      </c>
      <c r="O24" s="6" t="s">
        <v>1871</v>
      </c>
    </row>
    <row r="25" spans="1:15" s="33" customFormat="1" ht="33.75" customHeight="1">
      <c r="A25" s="59" t="s">
        <v>255</v>
      </c>
      <c r="B25" s="80" t="s">
        <v>1031</v>
      </c>
      <c r="C25" s="34" t="s">
        <v>257</v>
      </c>
      <c r="D25" s="34" t="s">
        <v>22</v>
      </c>
      <c r="E25" s="34" t="s">
        <v>16</v>
      </c>
      <c r="F25" s="34" t="s">
        <v>27</v>
      </c>
      <c r="G25" s="20" t="s">
        <v>21</v>
      </c>
      <c r="H25" s="18">
        <v>6300</v>
      </c>
      <c r="I25" s="36"/>
      <c r="L25" s="92" t="s">
        <v>29</v>
      </c>
      <c r="M25" s="92" t="s">
        <v>30</v>
      </c>
      <c r="N25" s="6" t="s">
        <v>31</v>
      </c>
      <c r="O25" s="6" t="s">
        <v>32</v>
      </c>
    </row>
    <row r="26" spans="1:15" s="33" customFormat="1" ht="33.75" customHeight="1">
      <c r="A26" s="59" t="s">
        <v>1701</v>
      </c>
      <c r="B26" s="80" t="s">
        <v>1031</v>
      </c>
      <c r="C26" s="34" t="s">
        <v>1702</v>
      </c>
      <c r="D26" s="34" t="s">
        <v>22</v>
      </c>
      <c r="E26" s="34" t="s">
        <v>2044</v>
      </c>
      <c r="F26" s="34" t="s">
        <v>27</v>
      </c>
      <c r="G26" s="20" t="s">
        <v>21</v>
      </c>
      <c r="H26" s="18">
        <v>21700</v>
      </c>
      <c r="I26" s="36"/>
      <c r="L26" s="92" t="s">
        <v>289</v>
      </c>
      <c r="M26" s="92" t="s">
        <v>289</v>
      </c>
      <c r="N26" s="6" t="s">
        <v>2070</v>
      </c>
      <c r="O26" s="6" t="s">
        <v>2069</v>
      </c>
    </row>
    <row r="27" spans="1:15" s="33" customFormat="1" ht="33.75" customHeight="1">
      <c r="A27" s="59" t="s">
        <v>2035</v>
      </c>
      <c r="B27" s="80" t="s">
        <v>1820</v>
      </c>
      <c r="C27" s="34" t="s">
        <v>2045</v>
      </c>
      <c r="D27" s="34" t="s">
        <v>22</v>
      </c>
      <c r="E27" s="34" t="s">
        <v>2044</v>
      </c>
      <c r="F27" s="34" t="s">
        <v>27</v>
      </c>
      <c r="G27" s="20" t="s">
        <v>21</v>
      </c>
      <c r="H27" s="18">
        <v>21700</v>
      </c>
      <c r="I27" s="36"/>
      <c r="L27" s="92" t="s">
        <v>2046</v>
      </c>
      <c r="M27" s="92" t="s">
        <v>2047</v>
      </c>
      <c r="N27" s="6" t="s">
        <v>2039</v>
      </c>
      <c r="O27" s="6" t="s">
        <v>2038</v>
      </c>
    </row>
    <row r="28" spans="1:15" s="33" customFormat="1" ht="33.75" customHeight="1">
      <c r="A28" s="59" t="s">
        <v>1324</v>
      </c>
      <c r="B28" s="85" t="s">
        <v>1031</v>
      </c>
      <c r="C28" s="34" t="s">
        <v>257</v>
      </c>
      <c r="D28" s="34" t="s">
        <v>22</v>
      </c>
      <c r="E28" s="34" t="s">
        <v>1703</v>
      </c>
      <c r="F28" s="34" t="s">
        <v>27</v>
      </c>
      <c r="G28" s="34" t="s">
        <v>18</v>
      </c>
      <c r="H28" s="18">
        <v>25200</v>
      </c>
      <c r="I28" s="36"/>
      <c r="L28" s="92" t="s">
        <v>1487</v>
      </c>
      <c r="M28" s="92" t="s">
        <v>1488</v>
      </c>
      <c r="N28" s="6" t="s">
        <v>1323</v>
      </c>
      <c r="O28" s="6" t="s">
        <v>1322</v>
      </c>
    </row>
    <row r="29" spans="1:15" s="33" customFormat="1" ht="33.75" customHeight="1" thickBot="1">
      <c r="A29" s="59" t="s">
        <v>256</v>
      </c>
      <c r="B29" s="80" t="s">
        <v>1032</v>
      </c>
      <c r="C29" s="34" t="s">
        <v>257</v>
      </c>
      <c r="D29" s="34" t="s">
        <v>22</v>
      </c>
      <c r="E29" s="34" t="s">
        <v>16</v>
      </c>
      <c r="F29" s="34" t="s">
        <v>27</v>
      </c>
      <c r="G29" s="20" t="s">
        <v>21</v>
      </c>
      <c r="H29" s="18">
        <v>8400</v>
      </c>
      <c r="I29" s="36"/>
      <c r="L29" s="92" t="s">
        <v>261</v>
      </c>
      <c r="M29" s="92" t="s">
        <v>262</v>
      </c>
      <c r="N29" s="6" t="s">
        <v>31</v>
      </c>
      <c r="O29" s="6" t="s">
        <v>32</v>
      </c>
    </row>
    <row r="30" spans="1:15" ht="33.75" customHeight="1" thickBot="1">
      <c r="A30" s="58" t="s">
        <v>34</v>
      </c>
      <c r="B30" s="78"/>
      <c r="C30" s="28"/>
      <c r="D30" s="28"/>
      <c r="E30" s="28"/>
      <c r="F30" s="29"/>
      <c r="G30" s="29"/>
      <c r="H30" s="30"/>
      <c r="N30" s="6"/>
      <c r="O30" s="6"/>
    </row>
    <row r="31" spans="1:15" ht="33.75" customHeight="1">
      <c r="A31" s="56" t="s">
        <v>35</v>
      </c>
      <c r="B31" s="82"/>
      <c r="C31" s="14"/>
      <c r="D31" s="14"/>
      <c r="E31" s="14"/>
      <c r="F31" s="15"/>
      <c r="G31" s="15"/>
      <c r="H31" s="16"/>
      <c r="I31" s="11"/>
      <c r="N31" s="6"/>
      <c r="O31" s="6"/>
    </row>
    <row r="32" spans="1:15" s="33" customFormat="1" ht="33.75" customHeight="1">
      <c r="A32" s="54" t="s">
        <v>1013</v>
      </c>
      <c r="B32" s="80" t="s">
        <v>1033</v>
      </c>
      <c r="C32" s="31" t="s">
        <v>269</v>
      </c>
      <c r="D32" s="32" t="s">
        <v>36</v>
      </c>
      <c r="E32" s="32" t="s">
        <v>16</v>
      </c>
      <c r="F32" s="32" t="s">
        <v>27</v>
      </c>
      <c r="G32" s="32" t="s">
        <v>21</v>
      </c>
      <c r="H32" s="18">
        <v>15400</v>
      </c>
      <c r="I32" s="11"/>
      <c r="J32" s="99"/>
      <c r="K32" s="99"/>
      <c r="L32" s="92" t="s">
        <v>1489</v>
      </c>
      <c r="M32" s="92" t="s">
        <v>1490</v>
      </c>
      <c r="N32" s="6" t="s">
        <v>37</v>
      </c>
      <c r="O32" s="6" t="s">
        <v>38</v>
      </c>
    </row>
    <row r="33" spans="1:15" s="289" customFormat="1" ht="33.75" customHeight="1">
      <c r="A33" s="286" t="s">
        <v>1435</v>
      </c>
      <c r="B33" s="85" t="s">
        <v>1033</v>
      </c>
      <c r="C33" s="297" t="s">
        <v>269</v>
      </c>
      <c r="D33" s="298" t="s">
        <v>36</v>
      </c>
      <c r="E33" s="298" t="s">
        <v>16</v>
      </c>
      <c r="F33" s="298" t="s">
        <v>27</v>
      </c>
      <c r="G33" s="298" t="s">
        <v>21</v>
      </c>
      <c r="H33" s="252">
        <v>15729</v>
      </c>
      <c r="I33" s="299"/>
      <c r="J33" s="300" t="s">
        <v>1538</v>
      </c>
      <c r="K33" s="300" t="s">
        <v>1704</v>
      </c>
      <c r="L33" s="254" t="s">
        <v>1762</v>
      </c>
      <c r="M33" s="254" t="s">
        <v>1536</v>
      </c>
      <c r="N33" s="284" t="s">
        <v>37</v>
      </c>
      <c r="O33" s="284" t="s">
        <v>38</v>
      </c>
    </row>
    <row r="34" spans="1:15" s="289" customFormat="1" ht="33.75" customHeight="1">
      <c r="A34" s="286" t="s">
        <v>1874</v>
      </c>
      <c r="B34" s="85" t="s">
        <v>1033</v>
      </c>
      <c r="C34" s="297" t="s">
        <v>1888</v>
      </c>
      <c r="D34" s="298" t="s">
        <v>15</v>
      </c>
      <c r="E34" s="298" t="s">
        <v>16</v>
      </c>
      <c r="F34" s="298" t="s">
        <v>27</v>
      </c>
      <c r="G34" s="298" t="s">
        <v>21</v>
      </c>
      <c r="H34" s="252">
        <v>11760</v>
      </c>
      <c r="I34" s="288"/>
      <c r="J34" s="300"/>
      <c r="K34" s="300"/>
      <c r="L34" s="297" t="s">
        <v>1887</v>
      </c>
      <c r="M34" s="297" t="s">
        <v>1889</v>
      </c>
      <c r="N34" s="284" t="s">
        <v>1892</v>
      </c>
      <c r="O34" s="284" t="s">
        <v>1891</v>
      </c>
    </row>
    <row r="35" spans="1:15" s="289" customFormat="1" ht="33.75" customHeight="1">
      <c r="A35" s="296" t="s">
        <v>1755</v>
      </c>
      <c r="B35" s="85" t="s">
        <v>1032</v>
      </c>
      <c r="C35" s="297" t="s">
        <v>269</v>
      </c>
      <c r="D35" s="298" t="s">
        <v>36</v>
      </c>
      <c r="E35" s="298" t="s">
        <v>16</v>
      </c>
      <c r="F35" s="298" t="s">
        <v>27</v>
      </c>
      <c r="G35" s="298" t="s">
        <v>21</v>
      </c>
      <c r="H35" s="252">
        <v>7490</v>
      </c>
      <c r="I35" s="299"/>
      <c r="J35" s="300"/>
      <c r="K35" s="300"/>
      <c r="L35" s="254" t="s">
        <v>1763</v>
      </c>
      <c r="M35" s="254" t="s">
        <v>1764</v>
      </c>
      <c r="N35" s="284" t="s">
        <v>1757</v>
      </c>
      <c r="O35" s="284" t="s">
        <v>1756</v>
      </c>
    </row>
    <row r="36" spans="1:15" ht="33.75" customHeight="1">
      <c r="A36" s="54" t="s">
        <v>270</v>
      </c>
      <c r="B36" s="80" t="s">
        <v>1033</v>
      </c>
      <c r="C36" s="31" t="s">
        <v>269</v>
      </c>
      <c r="D36" s="32" t="s">
        <v>36</v>
      </c>
      <c r="E36" s="32" t="s">
        <v>16</v>
      </c>
      <c r="F36" s="32" t="s">
        <v>27</v>
      </c>
      <c r="G36" s="32" t="s">
        <v>21</v>
      </c>
      <c r="H36" s="18">
        <v>7350</v>
      </c>
      <c r="I36" s="11"/>
      <c r="L36" s="92" t="s">
        <v>271</v>
      </c>
      <c r="M36" s="92" t="s">
        <v>272</v>
      </c>
      <c r="N36" s="6" t="s">
        <v>42</v>
      </c>
      <c r="O36" s="6" t="s">
        <v>43</v>
      </c>
    </row>
    <row r="37" spans="1:15" ht="33.75" customHeight="1">
      <c r="A37" s="54" t="s">
        <v>39</v>
      </c>
      <c r="B37" s="80" t="s">
        <v>1032</v>
      </c>
      <c r="C37" s="31" t="s">
        <v>40</v>
      </c>
      <c r="D37" s="32" t="s">
        <v>15</v>
      </c>
      <c r="E37" s="32" t="s">
        <v>16</v>
      </c>
      <c r="F37" s="32" t="s">
        <v>27</v>
      </c>
      <c r="G37" s="32" t="s">
        <v>21</v>
      </c>
      <c r="H37" s="18">
        <v>5600</v>
      </c>
      <c r="I37" s="11"/>
      <c r="L37" s="92" t="s">
        <v>41</v>
      </c>
      <c r="M37" s="92" t="s">
        <v>1491</v>
      </c>
      <c r="N37" s="6" t="s">
        <v>42</v>
      </c>
      <c r="O37" s="6" t="s">
        <v>43</v>
      </c>
    </row>
    <row r="38" spans="1:15" s="225" customFormat="1" ht="33.75" customHeight="1">
      <c r="A38" s="301" t="s">
        <v>1547</v>
      </c>
      <c r="B38" s="80" t="s">
        <v>1562</v>
      </c>
      <c r="C38" s="297" t="s">
        <v>1589</v>
      </c>
      <c r="D38" s="298" t="s">
        <v>15</v>
      </c>
      <c r="E38" s="298" t="s">
        <v>322</v>
      </c>
      <c r="F38" s="298" t="s">
        <v>27</v>
      </c>
      <c r="G38" s="298" t="s">
        <v>21</v>
      </c>
      <c r="H38" s="252">
        <v>4830</v>
      </c>
      <c r="I38" s="295"/>
      <c r="L38" s="254" t="s">
        <v>1568</v>
      </c>
      <c r="M38" s="254" t="s">
        <v>1569</v>
      </c>
      <c r="N38" s="284" t="s">
        <v>1557</v>
      </c>
      <c r="O38" s="294" t="s">
        <v>1594</v>
      </c>
    </row>
    <row r="39" spans="1:15" s="225" customFormat="1" ht="33.75" customHeight="1">
      <c r="A39" s="301" t="s">
        <v>1786</v>
      </c>
      <c r="B39" s="80" t="s">
        <v>1033</v>
      </c>
      <c r="C39" s="297" t="s">
        <v>269</v>
      </c>
      <c r="D39" s="298" t="s">
        <v>36</v>
      </c>
      <c r="E39" s="298" t="s">
        <v>16</v>
      </c>
      <c r="F39" s="298" t="s">
        <v>27</v>
      </c>
      <c r="G39" s="298" t="s">
        <v>21</v>
      </c>
      <c r="H39" s="252">
        <v>4410</v>
      </c>
      <c r="I39" s="295"/>
      <c r="L39" s="254" t="s">
        <v>1763</v>
      </c>
      <c r="M39" s="254" t="s">
        <v>1764</v>
      </c>
      <c r="N39" s="284" t="s">
        <v>1791</v>
      </c>
      <c r="O39" s="294" t="s">
        <v>1790</v>
      </c>
    </row>
    <row r="40" spans="1:15" ht="33.75" customHeight="1">
      <c r="A40" s="54" t="s">
        <v>273</v>
      </c>
      <c r="B40" s="80" t="s">
        <v>1033</v>
      </c>
      <c r="C40" s="31" t="s">
        <v>269</v>
      </c>
      <c r="D40" s="32" t="s">
        <v>36</v>
      </c>
      <c r="E40" s="32" t="s">
        <v>16</v>
      </c>
      <c r="F40" s="32" t="s">
        <v>27</v>
      </c>
      <c r="G40" s="32" t="s">
        <v>21</v>
      </c>
      <c r="H40" s="18">
        <v>5040</v>
      </c>
      <c r="I40" s="11"/>
      <c r="L40" s="92" t="s">
        <v>271</v>
      </c>
      <c r="M40" s="92" t="s">
        <v>272</v>
      </c>
      <c r="N40" s="6" t="s">
        <v>44</v>
      </c>
      <c r="O40" s="6" t="s">
        <v>274</v>
      </c>
    </row>
    <row r="41" spans="1:15" ht="33.75" customHeight="1">
      <c r="A41" s="54" t="s">
        <v>315</v>
      </c>
      <c r="B41" s="80" t="s">
        <v>1032</v>
      </c>
      <c r="C41" s="31" t="s">
        <v>40</v>
      </c>
      <c r="D41" s="32" t="s">
        <v>15</v>
      </c>
      <c r="E41" s="32" t="s">
        <v>16</v>
      </c>
      <c r="F41" s="32" t="s">
        <v>27</v>
      </c>
      <c r="G41" s="32" t="s">
        <v>21</v>
      </c>
      <c r="H41" s="18">
        <v>3500</v>
      </c>
      <c r="I41" s="11"/>
      <c r="L41" s="92" t="s">
        <v>45</v>
      </c>
      <c r="M41" s="92" t="s">
        <v>46</v>
      </c>
      <c r="N41" s="6" t="s">
        <v>44</v>
      </c>
      <c r="O41" s="6" t="s">
        <v>47</v>
      </c>
    </row>
    <row r="42" spans="1:15" s="225" customFormat="1" ht="33.75" customHeight="1">
      <c r="A42" s="301" t="s">
        <v>1548</v>
      </c>
      <c r="B42" s="80" t="s">
        <v>1562</v>
      </c>
      <c r="C42" s="297" t="s">
        <v>1589</v>
      </c>
      <c r="D42" s="298" t="s">
        <v>15</v>
      </c>
      <c r="E42" s="298" t="s">
        <v>322</v>
      </c>
      <c r="F42" s="298" t="s">
        <v>27</v>
      </c>
      <c r="G42" s="298" t="s">
        <v>21</v>
      </c>
      <c r="H42" s="252">
        <v>2660</v>
      </c>
      <c r="I42" s="295"/>
      <c r="L42" s="254" t="s">
        <v>1563</v>
      </c>
      <c r="M42" s="254" t="s">
        <v>1570</v>
      </c>
      <c r="N42" s="284" t="s">
        <v>1558</v>
      </c>
      <c r="O42" s="294" t="s">
        <v>1595</v>
      </c>
    </row>
    <row r="43" spans="1:15" s="225" customFormat="1" ht="33.75" customHeight="1">
      <c r="A43" s="301" t="s">
        <v>951</v>
      </c>
      <c r="B43" s="80" t="s">
        <v>1032</v>
      </c>
      <c r="C43" s="297" t="s">
        <v>955</v>
      </c>
      <c r="D43" s="298" t="s">
        <v>954</v>
      </c>
      <c r="E43" s="298" t="s">
        <v>16</v>
      </c>
      <c r="F43" s="298" t="s">
        <v>27</v>
      </c>
      <c r="G43" s="298" t="s">
        <v>21</v>
      </c>
      <c r="H43" s="252">
        <v>2590</v>
      </c>
      <c r="I43" s="277"/>
      <c r="L43" s="254" t="s">
        <v>956</v>
      </c>
      <c r="M43" s="254" t="s">
        <v>957</v>
      </c>
      <c r="N43" s="284" t="s">
        <v>958</v>
      </c>
      <c r="O43" s="284" t="s">
        <v>959</v>
      </c>
    </row>
    <row r="44" spans="1:15" ht="33.75" customHeight="1">
      <c r="A44" s="54" t="s">
        <v>290</v>
      </c>
      <c r="B44" s="80" t="s">
        <v>1032</v>
      </c>
      <c r="C44" s="31" t="s">
        <v>291</v>
      </c>
      <c r="D44" s="32" t="s">
        <v>36</v>
      </c>
      <c r="E44" s="32" t="s">
        <v>16</v>
      </c>
      <c r="F44" s="32" t="s">
        <v>17</v>
      </c>
      <c r="G44" s="32" t="s">
        <v>21</v>
      </c>
      <c r="H44" s="18">
        <v>2310</v>
      </c>
      <c r="L44" s="92" t="s">
        <v>292</v>
      </c>
      <c r="M44" s="92" t="s">
        <v>293</v>
      </c>
      <c r="N44" s="6" t="s">
        <v>294</v>
      </c>
      <c r="O44" s="6" t="s">
        <v>295</v>
      </c>
    </row>
    <row r="45" spans="1:15" s="300" customFormat="1" ht="33.75" customHeight="1">
      <c r="A45" s="296" t="s">
        <v>1751</v>
      </c>
      <c r="B45" s="85" t="s">
        <v>1033</v>
      </c>
      <c r="C45" s="297" t="s">
        <v>1537</v>
      </c>
      <c r="D45" s="298" t="s">
        <v>36</v>
      </c>
      <c r="E45" s="298" t="s">
        <v>16</v>
      </c>
      <c r="F45" s="298" t="s">
        <v>27</v>
      </c>
      <c r="G45" s="298" t="s">
        <v>21</v>
      </c>
      <c r="H45" s="252">
        <v>2436</v>
      </c>
      <c r="I45" s="302"/>
      <c r="L45" s="254" t="s">
        <v>1761</v>
      </c>
      <c r="M45" s="254" t="s">
        <v>1785</v>
      </c>
      <c r="N45" s="284" t="s">
        <v>1753</v>
      </c>
      <c r="O45" s="284" t="s">
        <v>1752</v>
      </c>
    </row>
    <row r="46" spans="1:15" s="225" customFormat="1" ht="33.75" customHeight="1">
      <c r="A46" s="301" t="s">
        <v>1549</v>
      </c>
      <c r="B46" s="80" t="s">
        <v>1562</v>
      </c>
      <c r="C46" s="297" t="s">
        <v>1589</v>
      </c>
      <c r="D46" s="298" t="s">
        <v>22</v>
      </c>
      <c r="E46" s="298" t="s">
        <v>16</v>
      </c>
      <c r="F46" s="298" t="s">
        <v>27</v>
      </c>
      <c r="G46" s="298" t="s">
        <v>21</v>
      </c>
      <c r="H46" s="252">
        <v>1624</v>
      </c>
      <c r="I46" s="277"/>
      <c r="L46" s="254" t="s">
        <v>1564</v>
      </c>
      <c r="M46" s="254" t="s">
        <v>1571</v>
      </c>
      <c r="N46" s="284" t="s">
        <v>1559</v>
      </c>
      <c r="O46" s="294" t="s">
        <v>1596</v>
      </c>
    </row>
    <row r="47" spans="1:15" s="225" customFormat="1" ht="33.75" customHeight="1">
      <c r="A47" s="301" t="s">
        <v>952</v>
      </c>
      <c r="B47" s="80" t="s">
        <v>1032</v>
      </c>
      <c r="C47" s="297" t="s">
        <v>955</v>
      </c>
      <c r="D47" s="298" t="s">
        <v>954</v>
      </c>
      <c r="E47" s="298" t="s">
        <v>16</v>
      </c>
      <c r="F47" s="298" t="s">
        <v>27</v>
      </c>
      <c r="G47" s="298" t="s">
        <v>21</v>
      </c>
      <c r="H47" s="252">
        <v>2240</v>
      </c>
      <c r="I47" s="277"/>
      <c r="L47" s="254" t="s">
        <v>956</v>
      </c>
      <c r="M47" s="254" t="s">
        <v>957</v>
      </c>
      <c r="N47" s="284" t="s">
        <v>960</v>
      </c>
      <c r="O47" s="284" t="s">
        <v>249</v>
      </c>
    </row>
    <row r="48" spans="1:15" s="225" customFormat="1" ht="33.75" customHeight="1">
      <c r="A48" s="301" t="s">
        <v>1839</v>
      </c>
      <c r="B48" s="80" t="s">
        <v>1032</v>
      </c>
      <c r="C48" s="297" t="s">
        <v>1537</v>
      </c>
      <c r="D48" s="298" t="s">
        <v>1846</v>
      </c>
      <c r="E48" s="298" t="s">
        <v>16</v>
      </c>
      <c r="F48" s="298" t="s">
        <v>27</v>
      </c>
      <c r="G48" s="298" t="s">
        <v>21</v>
      </c>
      <c r="H48" s="252">
        <v>2016</v>
      </c>
      <c r="I48" s="277"/>
      <c r="L48" s="254" t="s">
        <v>1761</v>
      </c>
      <c r="M48" s="254" t="s">
        <v>1785</v>
      </c>
      <c r="N48" s="284" t="s">
        <v>1848</v>
      </c>
      <c r="O48" s="284" t="s">
        <v>1847</v>
      </c>
    </row>
    <row r="49" spans="1:15" ht="33.75" customHeight="1">
      <c r="A49" s="54" t="s">
        <v>301</v>
      </c>
      <c r="B49" s="80" t="s">
        <v>1032</v>
      </c>
      <c r="C49" s="31" t="s">
        <v>291</v>
      </c>
      <c r="D49" s="32" t="s">
        <v>36</v>
      </c>
      <c r="E49" s="32" t="s">
        <v>16</v>
      </c>
      <c r="F49" s="32" t="s">
        <v>27</v>
      </c>
      <c r="G49" s="32" t="s">
        <v>21</v>
      </c>
      <c r="H49" s="18">
        <v>2240</v>
      </c>
      <c r="L49" s="92" t="s">
        <v>313</v>
      </c>
      <c r="M49" s="92" t="s">
        <v>314</v>
      </c>
      <c r="N49" s="6" t="s">
        <v>212</v>
      </c>
      <c r="O49" s="6" t="s">
        <v>302</v>
      </c>
    </row>
    <row r="50" spans="1:15" ht="33.75" customHeight="1">
      <c r="A50" s="54" t="s">
        <v>50</v>
      </c>
      <c r="B50" s="80" t="s">
        <v>1032</v>
      </c>
      <c r="C50" s="31" t="s">
        <v>40</v>
      </c>
      <c r="D50" s="32" t="s">
        <v>36</v>
      </c>
      <c r="E50" s="32" t="s">
        <v>16</v>
      </c>
      <c r="F50" s="32" t="s">
        <v>17</v>
      </c>
      <c r="G50" s="32" t="s">
        <v>21</v>
      </c>
      <c r="H50" s="18">
        <v>2100</v>
      </c>
      <c r="I50" s="19">
        <v>14</v>
      </c>
      <c r="J50" s="99" t="s">
        <v>51</v>
      </c>
      <c r="K50" s="99" t="s">
        <v>49</v>
      </c>
      <c r="L50" s="92" t="s">
        <v>52</v>
      </c>
      <c r="M50" s="92" t="s">
        <v>53</v>
      </c>
      <c r="N50" s="6" t="s">
        <v>54</v>
      </c>
      <c r="O50" s="6" t="s">
        <v>55</v>
      </c>
    </row>
    <row r="51" spans="1:15" s="225" customFormat="1" ht="33.75" customHeight="1">
      <c r="A51" s="301" t="s">
        <v>1550</v>
      </c>
      <c r="B51" s="80" t="s">
        <v>1562</v>
      </c>
      <c r="C51" s="297" t="s">
        <v>1589</v>
      </c>
      <c r="D51" s="298" t="s">
        <v>22</v>
      </c>
      <c r="E51" s="298" t="s">
        <v>16</v>
      </c>
      <c r="F51" s="298" t="s">
        <v>27</v>
      </c>
      <c r="G51" s="298" t="s">
        <v>21</v>
      </c>
      <c r="H51" s="252">
        <v>1400</v>
      </c>
      <c r="I51" s="277"/>
      <c r="L51" s="254" t="s">
        <v>1565</v>
      </c>
      <c r="M51" s="254" t="s">
        <v>1572</v>
      </c>
      <c r="N51" s="284" t="s">
        <v>1560</v>
      </c>
      <c r="O51" s="294" t="s">
        <v>1597</v>
      </c>
    </row>
    <row r="52" spans="1:15" s="225" customFormat="1" ht="33.75" customHeight="1">
      <c r="A52" s="301" t="s">
        <v>1551</v>
      </c>
      <c r="B52" s="80" t="s">
        <v>1562</v>
      </c>
      <c r="C52" s="251" t="s">
        <v>1589</v>
      </c>
      <c r="D52" s="298" t="s">
        <v>22</v>
      </c>
      <c r="E52" s="298" t="s">
        <v>16</v>
      </c>
      <c r="F52" s="298" t="s">
        <v>27</v>
      </c>
      <c r="G52" s="298" t="s">
        <v>21</v>
      </c>
      <c r="H52" s="252">
        <v>1274</v>
      </c>
      <c r="I52" s="277"/>
      <c r="L52" s="254" t="s">
        <v>1566</v>
      </c>
      <c r="M52" s="254" t="s">
        <v>1573</v>
      </c>
      <c r="N52" s="284" t="s">
        <v>1561</v>
      </c>
      <c r="O52" s="294" t="s">
        <v>1598</v>
      </c>
    </row>
    <row r="53" spans="1:15" s="225" customFormat="1" ht="33.75" customHeight="1">
      <c r="A53" s="296" t="s">
        <v>1873</v>
      </c>
      <c r="B53" s="85" t="s">
        <v>1032</v>
      </c>
      <c r="C53" s="285" t="s">
        <v>1878</v>
      </c>
      <c r="D53" s="285" t="s">
        <v>1900</v>
      </c>
      <c r="E53" s="285" t="s">
        <v>16</v>
      </c>
      <c r="F53" s="285" t="s">
        <v>17</v>
      </c>
      <c r="G53" s="285" t="s">
        <v>21</v>
      </c>
      <c r="H53" s="252">
        <v>1638</v>
      </c>
      <c r="I53" s="288"/>
      <c r="L53" s="254" t="s">
        <v>1879</v>
      </c>
      <c r="M53" s="254" t="s">
        <v>1901</v>
      </c>
      <c r="N53" s="284" t="s">
        <v>1894</v>
      </c>
      <c r="O53" s="284" t="s">
        <v>1893</v>
      </c>
    </row>
    <row r="54" spans="1:15" s="225" customFormat="1" ht="33.75" customHeight="1">
      <c r="A54" s="301" t="s">
        <v>953</v>
      </c>
      <c r="B54" s="80" t="s">
        <v>1032</v>
      </c>
      <c r="C54" s="297" t="s">
        <v>955</v>
      </c>
      <c r="D54" s="298" t="s">
        <v>954</v>
      </c>
      <c r="E54" s="298" t="s">
        <v>16</v>
      </c>
      <c r="F54" s="298" t="s">
        <v>27</v>
      </c>
      <c r="G54" s="298" t="s">
        <v>21</v>
      </c>
      <c r="H54" s="252">
        <v>1638</v>
      </c>
      <c r="I54" s="277"/>
      <c r="L54" s="254" t="s">
        <v>956</v>
      </c>
      <c r="M54" s="254" t="s">
        <v>957</v>
      </c>
      <c r="N54" s="284" t="s">
        <v>961</v>
      </c>
      <c r="O54" s="284" t="s">
        <v>962</v>
      </c>
    </row>
    <row r="55" spans="1:15" s="300" customFormat="1" ht="33.75" customHeight="1">
      <c r="A55" s="296" t="s">
        <v>1754</v>
      </c>
      <c r="B55" s="85" t="s">
        <v>1032</v>
      </c>
      <c r="C55" s="285" t="s">
        <v>1537</v>
      </c>
      <c r="D55" s="285" t="s">
        <v>36</v>
      </c>
      <c r="E55" s="285" t="s">
        <v>16</v>
      </c>
      <c r="F55" s="285" t="s">
        <v>27</v>
      </c>
      <c r="G55" s="285" t="s">
        <v>21</v>
      </c>
      <c r="H55" s="252">
        <v>1512</v>
      </c>
      <c r="I55" s="303"/>
      <c r="L55" s="254" t="s">
        <v>1760</v>
      </c>
      <c r="M55" s="254" t="s">
        <v>1765</v>
      </c>
      <c r="N55" s="284" t="s">
        <v>1759</v>
      </c>
      <c r="O55" s="284" t="s">
        <v>1758</v>
      </c>
    </row>
    <row r="56" spans="1:15" s="225" customFormat="1" ht="33.75" customHeight="1">
      <c r="A56" s="293" t="s">
        <v>1436</v>
      </c>
      <c r="B56" s="81" t="s">
        <v>1033</v>
      </c>
      <c r="C56" s="251" t="s">
        <v>1537</v>
      </c>
      <c r="D56" s="251" t="s">
        <v>36</v>
      </c>
      <c r="E56" s="251" t="s">
        <v>16</v>
      </c>
      <c r="F56" s="251" t="s">
        <v>17</v>
      </c>
      <c r="G56" s="251" t="s">
        <v>21</v>
      </c>
      <c r="H56" s="252">
        <v>1316</v>
      </c>
      <c r="I56" s="277"/>
      <c r="J56" s="225" t="s">
        <v>1538</v>
      </c>
      <c r="K56" s="225" t="s">
        <v>1704</v>
      </c>
      <c r="L56" s="254" t="s">
        <v>1539</v>
      </c>
      <c r="M56" s="254" t="s">
        <v>1540</v>
      </c>
      <c r="N56" s="284" t="s">
        <v>1535</v>
      </c>
      <c r="O56" s="284" t="s">
        <v>1534</v>
      </c>
    </row>
    <row r="57" spans="1:15" s="225" customFormat="1" ht="33.75" customHeight="1" thickBot="1">
      <c r="A57" s="293" t="s">
        <v>1552</v>
      </c>
      <c r="B57" s="81" t="s">
        <v>1562</v>
      </c>
      <c r="C57" s="251" t="s">
        <v>1589</v>
      </c>
      <c r="D57" s="251" t="s">
        <v>1342</v>
      </c>
      <c r="E57" s="251" t="s">
        <v>16</v>
      </c>
      <c r="F57" s="251" t="s">
        <v>27</v>
      </c>
      <c r="G57" s="251" t="s">
        <v>21</v>
      </c>
      <c r="H57" s="252">
        <v>1050</v>
      </c>
      <c r="I57" s="277"/>
      <c r="L57" s="254" t="s">
        <v>1567</v>
      </c>
      <c r="M57" s="254" t="s">
        <v>1574</v>
      </c>
      <c r="N57" s="284" t="s">
        <v>1535</v>
      </c>
      <c r="O57" s="294" t="s">
        <v>1599</v>
      </c>
    </row>
    <row r="58" spans="1:15" s="51" customFormat="1" ht="33.75" customHeight="1" thickBot="1">
      <c r="A58" s="57" t="s">
        <v>56</v>
      </c>
      <c r="B58" s="79"/>
      <c r="C58" s="21"/>
      <c r="D58" s="21"/>
      <c r="E58" s="21"/>
      <c r="F58" s="22"/>
      <c r="G58" s="22"/>
      <c r="H58" s="23"/>
      <c r="I58" s="11"/>
      <c r="J58" s="99"/>
      <c r="K58" s="99"/>
      <c r="L58" s="26"/>
      <c r="M58" s="26"/>
      <c r="N58" s="6"/>
      <c r="O58" s="6"/>
    </row>
    <row r="59" spans="1:15" s="51" customFormat="1" ht="33.75" customHeight="1">
      <c r="A59" s="62" t="s">
        <v>57</v>
      </c>
      <c r="B59" s="80" t="s">
        <v>1029</v>
      </c>
      <c r="C59" s="41" t="s">
        <v>58</v>
      </c>
      <c r="D59" s="41" t="s">
        <v>33</v>
      </c>
      <c r="E59" s="41" t="s">
        <v>16</v>
      </c>
      <c r="F59" s="41" t="s">
        <v>17</v>
      </c>
      <c r="G59" s="41" t="s">
        <v>21</v>
      </c>
      <c r="H59" s="18">
        <v>2450</v>
      </c>
      <c r="I59" s="19"/>
      <c r="J59" s="99"/>
      <c r="K59" s="99"/>
      <c r="L59" s="92" t="s">
        <v>59</v>
      </c>
      <c r="M59" s="92" t="s">
        <v>60</v>
      </c>
      <c r="N59" s="6" t="s">
        <v>61</v>
      </c>
      <c r="O59" s="6" t="s">
        <v>62</v>
      </c>
    </row>
    <row r="60" spans="1:15" s="51" customFormat="1" ht="33.75" customHeight="1">
      <c r="A60" s="54" t="s">
        <v>243</v>
      </c>
      <c r="B60" s="80" t="s">
        <v>1029</v>
      </c>
      <c r="C60" s="17" t="s">
        <v>58</v>
      </c>
      <c r="D60" s="17" t="s">
        <v>33</v>
      </c>
      <c r="E60" s="17" t="s">
        <v>16</v>
      </c>
      <c r="F60" s="17" t="s">
        <v>17</v>
      </c>
      <c r="G60" s="17" t="s">
        <v>21</v>
      </c>
      <c r="H60" s="18">
        <v>1390</v>
      </c>
      <c r="I60" s="19"/>
      <c r="J60" s="99"/>
      <c r="K60" s="99"/>
      <c r="L60" s="92" t="s">
        <v>63</v>
      </c>
      <c r="M60" s="92" t="s">
        <v>64</v>
      </c>
      <c r="N60" s="6" t="s">
        <v>65</v>
      </c>
      <c r="O60" s="6" t="s">
        <v>66</v>
      </c>
    </row>
    <row r="61" spans="1:15" s="51" customFormat="1" ht="33.75" customHeight="1">
      <c r="A61" s="54" t="s">
        <v>252</v>
      </c>
      <c r="B61" s="80" t="s">
        <v>1031</v>
      </c>
      <c r="C61" s="17" t="s">
        <v>253</v>
      </c>
      <c r="D61" s="17" t="s">
        <v>15</v>
      </c>
      <c r="E61" s="17" t="s">
        <v>16</v>
      </c>
      <c r="F61" s="17" t="s">
        <v>17</v>
      </c>
      <c r="G61" s="17" t="s">
        <v>21</v>
      </c>
      <c r="H61" s="18">
        <v>1152</v>
      </c>
      <c r="I61" s="19"/>
      <c r="J61" s="99"/>
      <c r="K61" s="99"/>
      <c r="L61" s="92" t="s">
        <v>74</v>
      </c>
      <c r="M61" s="92" t="s">
        <v>75</v>
      </c>
      <c r="N61" s="6" t="s">
        <v>73</v>
      </c>
      <c r="O61" s="6" t="s">
        <v>66</v>
      </c>
    </row>
    <row r="62" spans="1:15" s="51" customFormat="1" ht="33.75" customHeight="1">
      <c r="A62" s="54" t="s">
        <v>242</v>
      </c>
      <c r="B62" s="80" t="s">
        <v>1029</v>
      </c>
      <c r="C62" s="17" t="s">
        <v>58</v>
      </c>
      <c r="D62" s="17" t="s">
        <v>33</v>
      </c>
      <c r="E62" s="17" t="s">
        <v>16</v>
      </c>
      <c r="F62" s="17" t="s">
        <v>17</v>
      </c>
      <c r="G62" s="17" t="s">
        <v>21</v>
      </c>
      <c r="H62" s="18">
        <v>1084</v>
      </c>
      <c r="I62" s="19"/>
      <c r="J62" s="99"/>
      <c r="K62" s="99"/>
      <c r="L62" s="92" t="s">
        <v>78</v>
      </c>
      <c r="M62" s="92" t="s">
        <v>79</v>
      </c>
      <c r="N62" s="6" t="s">
        <v>76</v>
      </c>
      <c r="O62" s="6" t="s">
        <v>77</v>
      </c>
    </row>
    <row r="63" spans="1:15" s="51" customFormat="1" ht="33.75" customHeight="1">
      <c r="A63" s="54" t="s">
        <v>81</v>
      </c>
      <c r="B63" s="80" t="s">
        <v>1029</v>
      </c>
      <c r="C63" s="17" t="s">
        <v>70</v>
      </c>
      <c r="D63" s="17" t="s">
        <v>71</v>
      </c>
      <c r="E63" s="17" t="s">
        <v>16</v>
      </c>
      <c r="F63" s="17" t="s">
        <v>17</v>
      </c>
      <c r="G63" s="17" t="s">
        <v>21</v>
      </c>
      <c r="H63" s="18">
        <v>1365</v>
      </c>
      <c r="I63" s="19"/>
      <c r="J63" s="99"/>
      <c r="K63" s="99"/>
      <c r="L63" s="92" t="s">
        <v>82</v>
      </c>
      <c r="M63" s="92" t="s">
        <v>83</v>
      </c>
      <c r="N63" s="6" t="s">
        <v>84</v>
      </c>
      <c r="O63" s="6" t="s">
        <v>85</v>
      </c>
    </row>
    <row r="64" spans="1:15" s="51" customFormat="1" ht="33.75" customHeight="1">
      <c r="A64" s="54" t="s">
        <v>241</v>
      </c>
      <c r="B64" s="80" t="s">
        <v>1029</v>
      </c>
      <c r="C64" s="17" t="s">
        <v>86</v>
      </c>
      <c r="D64" s="17" t="s">
        <v>22</v>
      </c>
      <c r="E64" s="17" t="s">
        <v>16</v>
      </c>
      <c r="F64" s="17" t="s">
        <v>17</v>
      </c>
      <c r="G64" s="17" t="s">
        <v>21</v>
      </c>
      <c r="H64" s="18">
        <v>756</v>
      </c>
      <c r="I64" s="19"/>
      <c r="J64" s="99"/>
      <c r="K64" s="99"/>
      <c r="L64" s="92" t="s">
        <v>90</v>
      </c>
      <c r="M64" s="92" t="s">
        <v>91</v>
      </c>
      <c r="N64" s="6" t="s">
        <v>88</v>
      </c>
      <c r="O64" s="6" t="s">
        <v>89</v>
      </c>
    </row>
    <row r="65" spans="1:15" s="51" customFormat="1" ht="49.5" customHeight="1">
      <c r="A65" s="60" t="s">
        <v>92</v>
      </c>
      <c r="B65" s="80" t="s">
        <v>1029</v>
      </c>
      <c r="C65" s="38" t="s">
        <v>264</v>
      </c>
      <c r="D65" s="38" t="s">
        <v>93</v>
      </c>
      <c r="E65" s="38" t="s">
        <v>16</v>
      </c>
      <c r="F65" s="38" t="s">
        <v>94</v>
      </c>
      <c r="G65" s="38" t="s">
        <v>21</v>
      </c>
      <c r="H65" s="18">
        <v>419</v>
      </c>
      <c r="I65" s="19"/>
      <c r="J65" s="99"/>
      <c r="K65" s="99"/>
      <c r="L65" s="92" t="s">
        <v>259</v>
      </c>
      <c r="M65" s="92" t="s">
        <v>260</v>
      </c>
      <c r="N65" s="6" t="s">
        <v>95</v>
      </c>
      <c r="O65" s="6" t="s">
        <v>96</v>
      </c>
    </row>
    <row r="66" spans="1:15" s="257" customFormat="1" ht="49.5" customHeight="1" thickBot="1">
      <c r="A66" s="304" t="s">
        <v>1371</v>
      </c>
      <c r="B66" s="81" t="s">
        <v>1031</v>
      </c>
      <c r="C66" s="251" t="s">
        <v>1373</v>
      </c>
      <c r="D66" s="251" t="s">
        <v>1372</v>
      </c>
      <c r="E66" s="251" t="s">
        <v>16</v>
      </c>
      <c r="F66" s="251" t="s">
        <v>94</v>
      </c>
      <c r="G66" s="251" t="s">
        <v>21</v>
      </c>
      <c r="H66" s="252">
        <v>532</v>
      </c>
      <c r="I66" s="277"/>
      <c r="J66" s="225"/>
      <c r="K66" s="225"/>
      <c r="L66" s="254" t="s">
        <v>1374</v>
      </c>
      <c r="M66" s="254" t="s">
        <v>1375</v>
      </c>
      <c r="N66" s="284" t="s">
        <v>95</v>
      </c>
      <c r="O66" s="284" t="s">
        <v>96</v>
      </c>
    </row>
    <row r="67" spans="1:15" s="51" customFormat="1" ht="33.75" customHeight="1" thickBot="1">
      <c r="A67" s="57" t="s">
        <v>97</v>
      </c>
      <c r="B67" s="79"/>
      <c r="C67" s="21"/>
      <c r="D67" s="21"/>
      <c r="E67" s="21"/>
      <c r="F67" s="22"/>
      <c r="G67" s="22"/>
      <c r="H67" s="23"/>
      <c r="I67" s="19"/>
      <c r="J67" s="99"/>
      <c r="K67" s="99"/>
      <c r="L67" s="26"/>
      <c r="M67" s="26"/>
      <c r="N67" s="6"/>
      <c r="O67" s="6"/>
    </row>
    <row r="68" spans="1:15" s="51" customFormat="1" ht="42" customHeight="1">
      <c r="A68" s="54" t="s">
        <v>1038</v>
      </c>
      <c r="B68" s="80" t="s">
        <v>1029</v>
      </c>
      <c r="C68" s="17" t="s">
        <v>98</v>
      </c>
      <c r="D68" s="17" t="s">
        <v>306</v>
      </c>
      <c r="E68" s="17" t="s">
        <v>16</v>
      </c>
      <c r="F68" s="17" t="s">
        <v>27</v>
      </c>
      <c r="G68" s="17" t="s">
        <v>21</v>
      </c>
      <c r="H68" s="18">
        <v>3822</v>
      </c>
      <c r="I68" s="96"/>
      <c r="J68" s="99"/>
      <c r="K68" s="99"/>
      <c r="L68" s="92" t="s">
        <v>1492</v>
      </c>
      <c r="M68" s="92" t="s">
        <v>1356</v>
      </c>
      <c r="N68" s="6" t="s">
        <v>1039</v>
      </c>
      <c r="O68" s="6" t="s">
        <v>216</v>
      </c>
    </row>
    <row r="69" spans="1:15" s="257" customFormat="1" ht="33.75" customHeight="1">
      <c r="A69" s="305" t="s">
        <v>986</v>
      </c>
      <c r="B69" s="80" t="s">
        <v>1029</v>
      </c>
      <c r="C69" s="306" t="s">
        <v>100</v>
      </c>
      <c r="D69" s="307" t="s">
        <v>306</v>
      </c>
      <c r="E69" s="306" t="s">
        <v>16</v>
      </c>
      <c r="F69" s="306" t="s">
        <v>27</v>
      </c>
      <c r="G69" s="306" t="s">
        <v>21</v>
      </c>
      <c r="H69" s="252">
        <v>8260</v>
      </c>
      <c r="I69" s="253"/>
      <c r="J69" s="225"/>
      <c r="K69" s="225"/>
      <c r="L69" s="254" t="s">
        <v>940</v>
      </c>
      <c r="M69" s="254" t="s">
        <v>1493</v>
      </c>
      <c r="N69" s="284" t="s">
        <v>941</v>
      </c>
      <c r="O69" s="284" t="s">
        <v>942</v>
      </c>
    </row>
    <row r="70" spans="1:15" s="257" customFormat="1" ht="33.75" customHeight="1">
      <c r="A70" s="305" t="s">
        <v>2034</v>
      </c>
      <c r="B70" s="80" t="s">
        <v>1820</v>
      </c>
      <c r="C70" s="306" t="s">
        <v>2048</v>
      </c>
      <c r="D70" s="307" t="s">
        <v>306</v>
      </c>
      <c r="E70" s="306" t="s">
        <v>16</v>
      </c>
      <c r="F70" s="306" t="s">
        <v>27</v>
      </c>
      <c r="G70" s="306" t="s">
        <v>21</v>
      </c>
      <c r="H70" s="252">
        <v>4270</v>
      </c>
      <c r="I70" s="253"/>
      <c r="J70" s="225"/>
      <c r="K70" s="225"/>
      <c r="L70" s="254" t="s">
        <v>2051</v>
      </c>
      <c r="M70" s="254" t="s">
        <v>2049</v>
      </c>
      <c r="N70" s="284" t="s">
        <v>2041</v>
      </c>
      <c r="O70" s="284" t="s">
        <v>2040</v>
      </c>
    </row>
    <row r="71" spans="1:15" s="257" customFormat="1" ht="33.75" customHeight="1">
      <c r="A71" s="305" t="s">
        <v>2033</v>
      </c>
      <c r="B71" s="80" t="s">
        <v>1820</v>
      </c>
      <c r="C71" s="306" t="s">
        <v>2048</v>
      </c>
      <c r="D71" s="307" t="s">
        <v>306</v>
      </c>
      <c r="E71" s="306" t="s">
        <v>16</v>
      </c>
      <c r="F71" s="306" t="s">
        <v>27</v>
      </c>
      <c r="G71" s="306" t="s">
        <v>21</v>
      </c>
      <c r="H71" s="252">
        <v>3220</v>
      </c>
      <c r="I71" s="253"/>
      <c r="J71" s="225"/>
      <c r="K71" s="225"/>
      <c r="L71" s="254" t="s">
        <v>2052</v>
      </c>
      <c r="M71" s="254" t="s">
        <v>2050</v>
      </c>
      <c r="N71" s="284" t="s">
        <v>2043</v>
      </c>
      <c r="O71" s="284" t="s">
        <v>2042</v>
      </c>
    </row>
    <row r="72" spans="1:15" s="51" customFormat="1" ht="33.75" customHeight="1">
      <c r="A72" s="54" t="s">
        <v>209</v>
      </c>
      <c r="B72" s="80" t="s">
        <v>1029</v>
      </c>
      <c r="C72" s="17" t="s">
        <v>98</v>
      </c>
      <c r="D72" s="17" t="s">
        <v>284</v>
      </c>
      <c r="E72" s="17" t="s">
        <v>16</v>
      </c>
      <c r="F72" s="17" t="s">
        <v>27</v>
      </c>
      <c r="G72" s="17" t="s">
        <v>21</v>
      </c>
      <c r="H72" s="18">
        <v>2800</v>
      </c>
      <c r="I72" s="96"/>
      <c r="J72" s="99"/>
      <c r="K72" s="99"/>
      <c r="L72" s="92" t="s">
        <v>987</v>
      </c>
      <c r="M72" s="92" t="s">
        <v>101</v>
      </c>
      <c r="N72" s="6" t="s">
        <v>102</v>
      </c>
      <c r="O72" s="6" t="s">
        <v>203</v>
      </c>
    </row>
    <row r="73" spans="1:15" s="257" customFormat="1" ht="45.75" customHeight="1">
      <c r="A73" s="301" t="s">
        <v>988</v>
      </c>
      <c r="B73" s="80" t="s">
        <v>1029</v>
      </c>
      <c r="C73" s="259" t="s">
        <v>98</v>
      </c>
      <c r="D73" s="259" t="s">
        <v>306</v>
      </c>
      <c r="E73" s="259" t="s">
        <v>16</v>
      </c>
      <c r="F73" s="259" t="s">
        <v>27</v>
      </c>
      <c r="G73" s="259" t="s">
        <v>21</v>
      </c>
      <c r="H73" s="252">
        <v>2310</v>
      </c>
      <c r="I73" s="253"/>
      <c r="J73" s="225"/>
      <c r="K73" s="225"/>
      <c r="L73" s="254" t="s">
        <v>1494</v>
      </c>
      <c r="M73" s="254" t="s">
        <v>1357</v>
      </c>
      <c r="N73" s="284" t="s">
        <v>102</v>
      </c>
      <c r="O73" s="284" t="s">
        <v>989</v>
      </c>
    </row>
    <row r="74" spans="1:15" s="257" customFormat="1" ht="33.75" customHeight="1">
      <c r="A74" s="293" t="s">
        <v>990</v>
      </c>
      <c r="B74" s="80" t="s">
        <v>1029</v>
      </c>
      <c r="C74" s="259" t="s">
        <v>100</v>
      </c>
      <c r="D74" s="259" t="s">
        <v>323</v>
      </c>
      <c r="E74" s="259" t="s">
        <v>16</v>
      </c>
      <c r="F74" s="259" t="s">
        <v>27</v>
      </c>
      <c r="G74" s="259" t="s">
        <v>21</v>
      </c>
      <c r="H74" s="252">
        <v>6580</v>
      </c>
      <c r="I74" s="253"/>
      <c r="J74" s="225"/>
      <c r="K74" s="225"/>
      <c r="L74" s="255" t="s">
        <v>940</v>
      </c>
      <c r="M74" s="254" t="s">
        <v>991</v>
      </c>
      <c r="N74" s="284" t="s">
        <v>1899</v>
      </c>
      <c r="O74" s="284" t="s">
        <v>992</v>
      </c>
    </row>
    <row r="75" spans="1:15" s="51" customFormat="1" ht="33.75" customHeight="1">
      <c r="A75" s="55" t="s">
        <v>1835</v>
      </c>
      <c r="B75" s="80" t="s">
        <v>1035</v>
      </c>
      <c r="C75" s="40" t="s">
        <v>100</v>
      </c>
      <c r="D75" s="39" t="s">
        <v>99</v>
      </c>
      <c r="E75" s="40" t="s">
        <v>16</v>
      </c>
      <c r="F75" s="17" t="s">
        <v>27</v>
      </c>
      <c r="G75" s="40" t="s">
        <v>21</v>
      </c>
      <c r="H75" s="223">
        <v>26418</v>
      </c>
      <c r="I75" s="224"/>
      <c r="J75" s="19"/>
      <c r="K75" s="99"/>
      <c r="L75" s="6" t="s">
        <v>1836</v>
      </c>
      <c r="M75" s="6" t="s">
        <v>1837</v>
      </c>
      <c r="N75" s="6" t="s">
        <v>1838</v>
      </c>
      <c r="O75" s="6" t="s">
        <v>103</v>
      </c>
    </row>
    <row r="76" spans="1:15" s="257" customFormat="1" ht="33.75" customHeight="1" thickBot="1">
      <c r="A76" s="293" t="s">
        <v>1824</v>
      </c>
      <c r="B76" s="81" t="s">
        <v>1562</v>
      </c>
      <c r="C76" s="251" t="s">
        <v>1828</v>
      </c>
      <c r="D76" s="251" t="s">
        <v>323</v>
      </c>
      <c r="E76" s="251" t="s">
        <v>16</v>
      </c>
      <c r="F76" s="251" t="s">
        <v>27</v>
      </c>
      <c r="G76" s="251" t="s">
        <v>21</v>
      </c>
      <c r="H76" s="252">
        <v>11130</v>
      </c>
      <c r="I76" s="253"/>
      <c r="J76" s="225"/>
      <c r="K76" s="225"/>
      <c r="L76" s="255" t="s">
        <v>1825</v>
      </c>
      <c r="M76" s="254" t="s">
        <v>1825</v>
      </c>
      <c r="N76" s="284" t="s">
        <v>1826</v>
      </c>
      <c r="O76" s="284" t="s">
        <v>1827</v>
      </c>
    </row>
    <row r="77" spans="1:15" s="51" customFormat="1" ht="33.75" customHeight="1" thickBot="1">
      <c r="A77" s="57" t="s">
        <v>104</v>
      </c>
      <c r="B77" s="79"/>
      <c r="C77" s="21"/>
      <c r="D77" s="21"/>
      <c r="E77" s="21"/>
      <c r="F77" s="22"/>
      <c r="G77" s="22"/>
      <c r="H77" s="23"/>
      <c r="I77" s="19"/>
      <c r="J77" s="99"/>
      <c r="K77" s="99"/>
      <c r="L77" s="26"/>
      <c r="M77" s="26"/>
      <c r="N77" s="6"/>
      <c r="O77" s="6"/>
    </row>
    <row r="78" spans="1:15" s="51" customFormat="1" ht="40.5" customHeight="1">
      <c r="A78" s="54" t="s">
        <v>275</v>
      </c>
      <c r="B78" s="80" t="s">
        <v>1034</v>
      </c>
      <c r="C78" s="31" t="s">
        <v>219</v>
      </c>
      <c r="D78" s="32" t="s">
        <v>33</v>
      </c>
      <c r="E78" s="32" t="s">
        <v>16</v>
      </c>
      <c r="F78" s="32" t="s">
        <v>27</v>
      </c>
      <c r="G78" s="32" t="s">
        <v>21</v>
      </c>
      <c r="H78" s="18">
        <v>1540</v>
      </c>
      <c r="I78" s="11"/>
      <c r="J78" s="99"/>
      <c r="K78" s="99"/>
      <c r="L78" s="92" t="s">
        <v>276</v>
      </c>
      <c r="M78" s="92" t="s">
        <v>277</v>
      </c>
      <c r="N78" s="6" t="s">
        <v>278</v>
      </c>
      <c r="O78" s="6" t="s">
        <v>211</v>
      </c>
    </row>
    <row r="79" spans="1:15" s="51" customFormat="1" ht="40.5" customHeight="1">
      <c r="A79" s="54" t="s">
        <v>218</v>
      </c>
      <c r="B79" s="80" t="s">
        <v>1034</v>
      </c>
      <c r="C79" s="17" t="s">
        <v>219</v>
      </c>
      <c r="D79" s="17" t="s">
        <v>33</v>
      </c>
      <c r="E79" s="17" t="s">
        <v>16</v>
      </c>
      <c r="F79" s="17" t="s">
        <v>17</v>
      </c>
      <c r="G79" s="17" t="s">
        <v>21</v>
      </c>
      <c r="H79" s="18">
        <v>2450</v>
      </c>
      <c r="I79" s="19"/>
      <c r="J79" s="99"/>
      <c r="K79" s="99"/>
      <c r="L79" s="92" t="s">
        <v>220</v>
      </c>
      <c r="M79" s="92" t="s">
        <v>221</v>
      </c>
      <c r="N79" s="6"/>
      <c r="O79" s="6"/>
    </row>
    <row r="80" spans="1:15" s="51" customFormat="1" ht="33.75" customHeight="1">
      <c r="A80" s="61" t="s">
        <v>105</v>
      </c>
      <c r="B80" s="80" t="s">
        <v>1034</v>
      </c>
      <c r="C80" s="17" t="s">
        <v>106</v>
      </c>
      <c r="D80" s="17" t="s">
        <v>33</v>
      </c>
      <c r="E80" s="17" t="s">
        <v>16</v>
      </c>
      <c r="F80" s="17" t="s">
        <v>27</v>
      </c>
      <c r="G80" s="17" t="s">
        <v>21</v>
      </c>
      <c r="H80" s="18">
        <v>4480</v>
      </c>
      <c r="I80" s="19"/>
      <c r="J80" s="99"/>
      <c r="K80" s="99"/>
      <c r="L80" s="92" t="s">
        <v>1705</v>
      </c>
      <c r="M80" s="92" t="s">
        <v>1496</v>
      </c>
      <c r="N80" s="6" t="s">
        <v>107</v>
      </c>
      <c r="O80" s="6" t="s">
        <v>108</v>
      </c>
    </row>
    <row r="81" spans="1:15" s="257" customFormat="1" ht="40.5" customHeight="1">
      <c r="A81" s="301" t="s">
        <v>1787</v>
      </c>
      <c r="B81" s="80" t="s">
        <v>1321</v>
      </c>
      <c r="C81" s="259" t="s">
        <v>1788</v>
      </c>
      <c r="D81" s="259" t="s">
        <v>15</v>
      </c>
      <c r="E81" s="259" t="s">
        <v>16</v>
      </c>
      <c r="F81" s="259" t="s">
        <v>27</v>
      </c>
      <c r="G81" s="259" t="s">
        <v>21</v>
      </c>
      <c r="H81" s="252">
        <v>4942</v>
      </c>
      <c r="I81" s="277"/>
      <c r="J81" s="225"/>
      <c r="K81" s="225"/>
      <c r="L81" s="254" t="s">
        <v>1794</v>
      </c>
      <c r="M81" s="254" t="s">
        <v>1789</v>
      </c>
      <c r="N81" s="284" t="s">
        <v>1792</v>
      </c>
      <c r="O81" s="284" t="s">
        <v>1793</v>
      </c>
    </row>
    <row r="82" spans="1:15" s="257" customFormat="1" ht="33.75" customHeight="1">
      <c r="A82" s="258" t="s">
        <v>1875</v>
      </c>
      <c r="B82" s="80" t="s">
        <v>1321</v>
      </c>
      <c r="C82" s="259" t="s">
        <v>1882</v>
      </c>
      <c r="D82" s="259" t="s">
        <v>1881</v>
      </c>
      <c r="E82" s="259" t="s">
        <v>16</v>
      </c>
      <c r="F82" s="259" t="s">
        <v>94</v>
      </c>
      <c r="G82" s="259" t="s">
        <v>21</v>
      </c>
      <c r="H82" s="252">
        <v>2590</v>
      </c>
      <c r="I82" s="288"/>
      <c r="J82" s="225"/>
      <c r="K82" s="225"/>
      <c r="L82" s="254" t="s">
        <v>1883</v>
      </c>
      <c r="M82" s="254" t="s">
        <v>1884</v>
      </c>
      <c r="N82" s="284" t="s">
        <v>1973</v>
      </c>
      <c r="O82" s="284" t="s">
        <v>1976</v>
      </c>
    </row>
    <row r="83" spans="1:15" s="257" customFormat="1" ht="33.75" customHeight="1">
      <c r="A83" s="258" t="s">
        <v>325</v>
      </c>
      <c r="B83" s="80" t="s">
        <v>1033</v>
      </c>
      <c r="C83" s="259" t="s">
        <v>324</v>
      </c>
      <c r="D83" s="259" t="s">
        <v>1902</v>
      </c>
      <c r="E83" s="259" t="s">
        <v>16</v>
      </c>
      <c r="F83" s="259" t="s">
        <v>94</v>
      </c>
      <c r="G83" s="259" t="s">
        <v>21</v>
      </c>
      <c r="H83" s="252">
        <v>3010</v>
      </c>
      <c r="I83" s="277"/>
      <c r="J83" s="225"/>
      <c r="K83" s="225"/>
      <c r="L83" s="254" t="s">
        <v>1358</v>
      </c>
      <c r="M83" s="254" t="s">
        <v>328</v>
      </c>
      <c r="N83" s="284" t="s">
        <v>963</v>
      </c>
      <c r="O83" s="284" t="s">
        <v>942</v>
      </c>
    </row>
    <row r="84" spans="1:15" s="257" customFormat="1" ht="33.75" customHeight="1">
      <c r="A84" s="258" t="s">
        <v>1876</v>
      </c>
      <c r="B84" s="80" t="s">
        <v>1321</v>
      </c>
      <c r="C84" s="259" t="s">
        <v>1882</v>
      </c>
      <c r="D84" s="259" t="s">
        <v>1881</v>
      </c>
      <c r="E84" s="259" t="s">
        <v>16</v>
      </c>
      <c r="F84" s="259" t="s">
        <v>94</v>
      </c>
      <c r="G84" s="259" t="s">
        <v>21</v>
      </c>
      <c r="H84" s="252">
        <v>3514</v>
      </c>
      <c r="I84" s="288"/>
      <c r="J84" s="225"/>
      <c r="K84" s="225"/>
      <c r="L84" s="254" t="s">
        <v>1885</v>
      </c>
      <c r="M84" s="254" t="s">
        <v>1884</v>
      </c>
      <c r="N84" s="284" t="s">
        <v>1974</v>
      </c>
      <c r="O84" s="284" t="s">
        <v>1977</v>
      </c>
    </row>
    <row r="85" spans="1:15" s="225" customFormat="1" ht="33.75" customHeight="1">
      <c r="A85" s="258" t="s">
        <v>326</v>
      </c>
      <c r="B85" s="80" t="s">
        <v>1033</v>
      </c>
      <c r="C85" s="259" t="s">
        <v>324</v>
      </c>
      <c r="D85" s="259" t="s">
        <v>1903</v>
      </c>
      <c r="E85" s="259" t="s">
        <v>16</v>
      </c>
      <c r="F85" s="259" t="s">
        <v>94</v>
      </c>
      <c r="G85" s="259" t="s">
        <v>21</v>
      </c>
      <c r="H85" s="252">
        <v>4396</v>
      </c>
      <c r="I85" s="277"/>
      <c r="L85" s="254" t="s">
        <v>1359</v>
      </c>
      <c r="M85" s="254" t="s">
        <v>1360</v>
      </c>
      <c r="N85" s="284" t="s">
        <v>964</v>
      </c>
      <c r="O85" s="284" t="s">
        <v>965</v>
      </c>
    </row>
    <row r="86" spans="1:15" ht="33.75" customHeight="1">
      <c r="A86" s="61" t="s">
        <v>109</v>
      </c>
      <c r="B86" s="80" t="s">
        <v>1035</v>
      </c>
      <c r="C86" s="17" t="s">
        <v>106</v>
      </c>
      <c r="D86" s="17" t="s">
        <v>36</v>
      </c>
      <c r="E86" s="17" t="s">
        <v>16</v>
      </c>
      <c r="F86" s="17" t="s">
        <v>27</v>
      </c>
      <c r="G86" s="17" t="s">
        <v>21</v>
      </c>
      <c r="H86" s="18">
        <v>9800</v>
      </c>
      <c r="L86" s="92" t="s">
        <v>1904</v>
      </c>
      <c r="M86" s="92" t="s">
        <v>1497</v>
      </c>
      <c r="N86" s="6" t="s">
        <v>192</v>
      </c>
      <c r="O86" s="6" t="s">
        <v>110</v>
      </c>
    </row>
    <row r="87" spans="1:15" s="225" customFormat="1" ht="33.75" customHeight="1">
      <c r="A87" s="258" t="s">
        <v>1877</v>
      </c>
      <c r="B87" s="80" t="s">
        <v>1321</v>
      </c>
      <c r="C87" s="259" t="s">
        <v>1882</v>
      </c>
      <c r="D87" s="259" t="s">
        <v>1881</v>
      </c>
      <c r="E87" s="259" t="s">
        <v>16</v>
      </c>
      <c r="F87" s="259" t="s">
        <v>94</v>
      </c>
      <c r="G87" s="259" t="s">
        <v>21</v>
      </c>
      <c r="H87" s="252">
        <v>4900</v>
      </c>
      <c r="I87" s="288"/>
      <c r="L87" s="254" t="s">
        <v>1886</v>
      </c>
      <c r="M87" s="254" t="s">
        <v>1884</v>
      </c>
      <c r="N87" s="284" t="s">
        <v>1975</v>
      </c>
      <c r="O87" s="284" t="s">
        <v>1978</v>
      </c>
    </row>
    <row r="88" spans="1:15" s="225" customFormat="1" ht="33.75" customHeight="1" thickBot="1">
      <c r="A88" s="258" t="s">
        <v>327</v>
      </c>
      <c r="B88" s="80" t="s">
        <v>1033</v>
      </c>
      <c r="C88" s="259" t="s">
        <v>324</v>
      </c>
      <c r="D88" s="259" t="s">
        <v>1903</v>
      </c>
      <c r="E88" s="259" t="s">
        <v>16</v>
      </c>
      <c r="F88" s="259" t="s">
        <v>94</v>
      </c>
      <c r="G88" s="259" t="s">
        <v>21</v>
      </c>
      <c r="H88" s="252">
        <v>5677</v>
      </c>
      <c r="I88" s="277"/>
      <c r="L88" s="254" t="s">
        <v>1361</v>
      </c>
      <c r="M88" s="254" t="s">
        <v>1362</v>
      </c>
      <c r="N88" s="284" t="s">
        <v>966</v>
      </c>
      <c r="O88" s="284" t="s">
        <v>967</v>
      </c>
    </row>
    <row r="89" spans="1:15" ht="33.75" customHeight="1" thickBot="1">
      <c r="A89" s="57" t="s">
        <v>111</v>
      </c>
      <c r="B89" s="79"/>
      <c r="C89" s="21"/>
      <c r="D89" s="21"/>
      <c r="E89" s="21"/>
      <c r="F89" s="22"/>
      <c r="G89" s="22"/>
      <c r="H89" s="23"/>
      <c r="N89" s="6"/>
      <c r="O89" s="6"/>
    </row>
    <row r="90" spans="1:15" ht="33.75" customHeight="1">
      <c r="A90" s="62" t="s">
        <v>1981</v>
      </c>
      <c r="B90" s="80" t="s">
        <v>1982</v>
      </c>
      <c r="C90" s="41" t="s">
        <v>113</v>
      </c>
      <c r="D90" s="20" t="s">
        <v>1983</v>
      </c>
      <c r="E90" s="41" t="s">
        <v>16</v>
      </c>
      <c r="F90" s="41" t="s">
        <v>27</v>
      </c>
      <c r="G90" s="41" t="s">
        <v>21</v>
      </c>
      <c r="H90" s="18">
        <v>9800</v>
      </c>
      <c r="L90" s="41" t="s">
        <v>1984</v>
      </c>
      <c r="M90" s="41" t="s">
        <v>1985</v>
      </c>
      <c r="N90" s="6" t="s">
        <v>1992</v>
      </c>
      <c r="O90" s="6" t="s">
        <v>1993</v>
      </c>
    </row>
    <row r="91" spans="1:15" ht="33.75" customHeight="1">
      <c r="A91" s="62" t="s">
        <v>1979</v>
      </c>
      <c r="B91" s="80" t="s">
        <v>1036</v>
      </c>
      <c r="C91" s="41" t="s">
        <v>113</v>
      </c>
      <c r="D91" s="20" t="s">
        <v>1846</v>
      </c>
      <c r="E91" s="41" t="s">
        <v>16</v>
      </c>
      <c r="F91" s="41" t="s">
        <v>27</v>
      </c>
      <c r="G91" s="41" t="s">
        <v>21</v>
      </c>
      <c r="H91" s="18">
        <v>5320</v>
      </c>
      <c r="L91" s="92" t="s">
        <v>1986</v>
      </c>
      <c r="M91" s="92" t="s">
        <v>1987</v>
      </c>
      <c r="N91" s="6" t="s">
        <v>1994</v>
      </c>
      <c r="O91" s="6" t="s">
        <v>1995</v>
      </c>
    </row>
    <row r="92" spans="1:15" ht="33.75" customHeight="1">
      <c r="A92" s="62" t="s">
        <v>112</v>
      </c>
      <c r="B92" s="80" t="s">
        <v>1036</v>
      </c>
      <c r="C92" s="41" t="s">
        <v>113</v>
      </c>
      <c r="D92" s="20" t="s">
        <v>36</v>
      </c>
      <c r="E92" s="41" t="s">
        <v>16</v>
      </c>
      <c r="F92" s="41" t="s">
        <v>27</v>
      </c>
      <c r="G92" s="41" t="s">
        <v>21</v>
      </c>
      <c r="H92" s="18">
        <v>5320</v>
      </c>
      <c r="L92" s="92" t="s">
        <v>114</v>
      </c>
      <c r="M92" s="92" t="s">
        <v>115</v>
      </c>
      <c r="N92" s="6" t="s">
        <v>116</v>
      </c>
      <c r="O92" s="6" t="s">
        <v>117</v>
      </c>
    </row>
    <row r="93" spans="1:15" ht="33.75" customHeight="1">
      <c r="A93" s="55" t="s">
        <v>118</v>
      </c>
      <c r="B93" s="80" t="s">
        <v>1037</v>
      </c>
      <c r="C93" s="20" t="s">
        <v>113</v>
      </c>
      <c r="D93" s="20" t="s">
        <v>71</v>
      </c>
      <c r="E93" s="20" t="s">
        <v>16</v>
      </c>
      <c r="F93" s="20" t="s">
        <v>27</v>
      </c>
      <c r="G93" s="20" t="s">
        <v>21</v>
      </c>
      <c r="H93" s="18">
        <v>11200</v>
      </c>
      <c r="I93" s="37"/>
      <c r="L93" s="92" t="s">
        <v>119</v>
      </c>
      <c r="M93" s="92" t="s">
        <v>120</v>
      </c>
      <c r="N93" s="6" t="s">
        <v>193</v>
      </c>
      <c r="O93" s="6" t="s">
        <v>121</v>
      </c>
    </row>
    <row r="94" spans="1:15" ht="33.75" customHeight="1" thickBot="1">
      <c r="A94" s="55" t="s">
        <v>943</v>
      </c>
      <c r="B94" s="80" t="s">
        <v>1037</v>
      </c>
      <c r="C94" s="20" t="s">
        <v>113</v>
      </c>
      <c r="D94" s="20" t="s">
        <v>71</v>
      </c>
      <c r="E94" s="20" t="s">
        <v>16</v>
      </c>
      <c r="F94" s="20" t="s">
        <v>27</v>
      </c>
      <c r="G94" s="20" t="s">
        <v>21</v>
      </c>
      <c r="H94" s="18">
        <v>11200</v>
      </c>
      <c r="I94" s="37"/>
      <c r="L94" s="92" t="s">
        <v>119</v>
      </c>
      <c r="M94" s="92" t="s">
        <v>120</v>
      </c>
      <c r="N94" s="6" t="s">
        <v>193</v>
      </c>
      <c r="O94" s="6" t="s">
        <v>121</v>
      </c>
    </row>
    <row r="95" spans="1:15" ht="33.75" customHeight="1" thickBot="1">
      <c r="A95" s="57" t="s">
        <v>2098</v>
      </c>
      <c r="B95" s="79"/>
      <c r="C95" s="21"/>
      <c r="D95" s="21"/>
      <c r="E95" s="21"/>
      <c r="F95" s="22"/>
      <c r="G95" s="22"/>
      <c r="H95" s="23"/>
      <c r="N95" s="6"/>
      <c r="O95" s="6"/>
    </row>
    <row r="96" spans="1:15" s="292" customFormat="1" ht="33.75" customHeight="1" thickBot="1">
      <c r="A96" s="286" t="s">
        <v>1880</v>
      </c>
      <c r="B96" s="237"/>
      <c r="C96" s="287" t="s">
        <v>1897</v>
      </c>
      <c r="D96" s="287"/>
      <c r="E96" s="287"/>
      <c r="F96" s="287" t="s">
        <v>27</v>
      </c>
      <c r="G96" s="287" t="s">
        <v>254</v>
      </c>
      <c r="H96" s="276">
        <v>238</v>
      </c>
      <c r="I96" s="288"/>
      <c r="J96" s="289"/>
      <c r="K96" s="289"/>
      <c r="L96" s="290" t="s">
        <v>1897</v>
      </c>
      <c r="M96" s="290" t="s">
        <v>1898</v>
      </c>
      <c r="N96" s="291" t="s">
        <v>1972</v>
      </c>
      <c r="O96" s="291" t="s">
        <v>1971</v>
      </c>
    </row>
    <row r="97" spans="1:15" ht="33.75" customHeight="1" thickBot="1">
      <c r="A97" s="57" t="s">
        <v>122</v>
      </c>
      <c r="B97" s="79"/>
      <c r="C97" s="21"/>
      <c r="D97" s="21"/>
      <c r="E97" s="21"/>
      <c r="F97" s="22"/>
      <c r="G97" s="22"/>
      <c r="H97" s="23"/>
      <c r="M97" s="92"/>
      <c r="N97" s="6"/>
      <c r="O97" s="6"/>
    </row>
    <row r="98" spans="1:15" s="225" customFormat="1" ht="33.75" customHeight="1">
      <c r="A98" s="258" t="s">
        <v>1980</v>
      </c>
      <c r="B98" s="83" t="s">
        <v>1988</v>
      </c>
      <c r="C98" s="259" t="s">
        <v>1989</v>
      </c>
      <c r="D98" s="259" t="s">
        <v>1846</v>
      </c>
      <c r="E98" s="259" t="s">
        <v>16</v>
      </c>
      <c r="F98" s="259" t="s">
        <v>17</v>
      </c>
      <c r="G98" s="308" t="s">
        <v>21</v>
      </c>
      <c r="H98" s="252">
        <v>2534</v>
      </c>
      <c r="I98" s="277"/>
      <c r="L98" s="259" t="s">
        <v>1990</v>
      </c>
      <c r="M98" s="254" t="s">
        <v>1991</v>
      </c>
      <c r="N98" s="284" t="s">
        <v>1996</v>
      </c>
      <c r="O98" s="284" t="s">
        <v>1847</v>
      </c>
    </row>
    <row r="99" spans="1:15" ht="33.75" customHeight="1">
      <c r="A99" s="61" t="s">
        <v>123</v>
      </c>
      <c r="B99" s="83" t="s">
        <v>1029</v>
      </c>
      <c r="C99" s="17" t="s">
        <v>67</v>
      </c>
      <c r="D99" s="17" t="s">
        <v>71</v>
      </c>
      <c r="E99" s="17" t="s">
        <v>16</v>
      </c>
      <c r="F99" s="17" t="s">
        <v>17</v>
      </c>
      <c r="G99" s="17" t="s">
        <v>21</v>
      </c>
      <c r="H99" s="18">
        <v>5586</v>
      </c>
      <c r="L99" s="92" t="s">
        <v>307</v>
      </c>
      <c r="M99" s="92" t="s">
        <v>258</v>
      </c>
      <c r="N99" s="6" t="s">
        <v>124</v>
      </c>
      <c r="O99" s="6" t="s">
        <v>125</v>
      </c>
    </row>
    <row r="100" spans="1:15" s="100" customFormat="1" ht="33.75" customHeight="1">
      <c r="A100" s="245" t="s">
        <v>285</v>
      </c>
      <c r="B100" s="246" t="s">
        <v>1029</v>
      </c>
      <c r="C100" s="69" t="s">
        <v>1590</v>
      </c>
      <c r="D100" s="69" t="s">
        <v>71</v>
      </c>
      <c r="E100" s="69" t="s">
        <v>16</v>
      </c>
      <c r="F100" s="69" t="s">
        <v>17</v>
      </c>
      <c r="G100" s="69" t="s">
        <v>21</v>
      </c>
      <c r="H100" s="18">
        <v>4536</v>
      </c>
      <c r="I100" s="247"/>
      <c r="L100" s="92" t="s">
        <v>307</v>
      </c>
      <c r="M100" s="92" t="s">
        <v>258</v>
      </c>
      <c r="N100" s="6" t="s">
        <v>124</v>
      </c>
      <c r="O100" s="6" t="s">
        <v>125</v>
      </c>
    </row>
    <row r="101" spans="1:15" s="225" customFormat="1" ht="33.75" customHeight="1">
      <c r="A101" s="258" t="s">
        <v>945</v>
      </c>
      <c r="B101" s="83" t="s">
        <v>1034</v>
      </c>
      <c r="C101" s="259" t="s">
        <v>279</v>
      </c>
      <c r="D101" s="259" t="s">
        <v>71</v>
      </c>
      <c r="E101" s="259" t="s">
        <v>16</v>
      </c>
      <c r="F101" s="261" t="s">
        <v>17</v>
      </c>
      <c r="G101" s="259" t="s">
        <v>21</v>
      </c>
      <c r="H101" s="252">
        <v>5166</v>
      </c>
      <c r="I101" s="295"/>
      <c r="L101" s="254" t="s">
        <v>308</v>
      </c>
      <c r="M101" s="254" t="s">
        <v>944</v>
      </c>
      <c r="N101" s="284" t="s">
        <v>280</v>
      </c>
      <c r="O101" s="284" t="s">
        <v>249</v>
      </c>
    </row>
    <row r="102" spans="1:15" s="300" customFormat="1" ht="33.75" customHeight="1">
      <c r="A102" s="260" t="s">
        <v>305</v>
      </c>
      <c r="B102" s="246" t="s">
        <v>1029</v>
      </c>
      <c r="C102" s="261" t="s">
        <v>1591</v>
      </c>
      <c r="D102" s="261" t="s">
        <v>36</v>
      </c>
      <c r="E102" s="261" t="s">
        <v>16</v>
      </c>
      <c r="F102" s="261" t="s">
        <v>17</v>
      </c>
      <c r="G102" s="261" t="s">
        <v>21</v>
      </c>
      <c r="H102" s="252">
        <v>3710</v>
      </c>
      <c r="I102" s="303"/>
      <c r="L102" s="254" t="s">
        <v>309</v>
      </c>
      <c r="M102" s="254" t="s">
        <v>126</v>
      </c>
      <c r="N102" s="284" t="s">
        <v>124</v>
      </c>
      <c r="O102" s="284" t="s">
        <v>127</v>
      </c>
    </row>
    <row r="103" spans="1:15" s="300" customFormat="1" ht="33.75" customHeight="1">
      <c r="A103" s="260" t="s">
        <v>1022</v>
      </c>
      <c r="B103" s="246" t="s">
        <v>1029</v>
      </c>
      <c r="C103" s="261" t="s">
        <v>279</v>
      </c>
      <c r="D103" s="261" t="s">
        <v>36</v>
      </c>
      <c r="E103" s="261" t="s">
        <v>16</v>
      </c>
      <c r="F103" s="261" t="s">
        <v>17</v>
      </c>
      <c r="G103" s="261" t="s">
        <v>21</v>
      </c>
      <c r="H103" s="252">
        <v>4760</v>
      </c>
      <c r="I103" s="302"/>
      <c r="L103" s="254" t="s">
        <v>1023</v>
      </c>
      <c r="M103" s="254" t="s">
        <v>944</v>
      </c>
      <c r="N103" s="284" t="s">
        <v>1024</v>
      </c>
      <c r="O103" s="284" t="s">
        <v>1025</v>
      </c>
    </row>
    <row r="104" spans="1:15" s="256" customFormat="1" ht="33.75" customHeight="1">
      <c r="A104" s="258" t="s">
        <v>993</v>
      </c>
      <c r="B104" s="83" t="s">
        <v>1029</v>
      </c>
      <c r="C104" s="259" t="s">
        <v>72</v>
      </c>
      <c r="D104" s="259" t="s">
        <v>36</v>
      </c>
      <c r="E104" s="259" t="s">
        <v>16</v>
      </c>
      <c r="F104" s="259" t="s">
        <v>17</v>
      </c>
      <c r="G104" s="259" t="s">
        <v>21</v>
      </c>
      <c r="H104" s="252">
        <v>3052</v>
      </c>
      <c r="I104" s="309"/>
      <c r="L104" s="254" t="s">
        <v>994</v>
      </c>
      <c r="M104" s="254" t="s">
        <v>995</v>
      </c>
      <c r="N104" s="284" t="s">
        <v>996</v>
      </c>
      <c r="O104" s="284" t="s">
        <v>62</v>
      </c>
    </row>
    <row r="105" spans="1:15" s="256" customFormat="1" ht="33.75" customHeight="1">
      <c r="A105" s="258" t="s">
        <v>303</v>
      </c>
      <c r="B105" s="83" t="s">
        <v>1029</v>
      </c>
      <c r="C105" s="259" t="s">
        <v>72</v>
      </c>
      <c r="D105" s="259" t="s">
        <v>33</v>
      </c>
      <c r="E105" s="259" t="s">
        <v>16</v>
      </c>
      <c r="F105" s="259" t="s">
        <v>17</v>
      </c>
      <c r="G105" s="259" t="s">
        <v>21</v>
      </c>
      <c r="H105" s="252">
        <v>2366</v>
      </c>
      <c r="I105" s="309"/>
      <c r="L105" s="254" t="s">
        <v>310</v>
      </c>
      <c r="M105" s="255" t="s">
        <v>128</v>
      </c>
      <c r="N105" s="284" t="s">
        <v>129</v>
      </c>
      <c r="O105" s="284" t="s">
        <v>130</v>
      </c>
    </row>
    <row r="106" spans="1:15" s="257" customFormat="1" ht="41.25" customHeight="1" thickBot="1">
      <c r="A106" s="250" t="s">
        <v>304</v>
      </c>
      <c r="B106" s="84" t="s">
        <v>1029</v>
      </c>
      <c r="C106" s="259" t="s">
        <v>70</v>
      </c>
      <c r="D106" s="259" t="s">
        <v>36</v>
      </c>
      <c r="E106" s="259" t="s">
        <v>16</v>
      </c>
      <c r="F106" s="259" t="s">
        <v>17</v>
      </c>
      <c r="G106" s="259" t="s">
        <v>21</v>
      </c>
      <c r="H106" s="252">
        <v>3192</v>
      </c>
      <c r="I106" s="277"/>
      <c r="J106" s="225"/>
      <c r="K106" s="225"/>
      <c r="L106" s="254" t="s">
        <v>311</v>
      </c>
      <c r="M106" s="254" t="s">
        <v>312</v>
      </c>
      <c r="N106" s="284" t="s">
        <v>131</v>
      </c>
      <c r="O106" s="284" t="s">
        <v>132</v>
      </c>
    </row>
    <row r="107" spans="1:15" s="51" customFormat="1" ht="33.75" customHeight="1" thickBot="1">
      <c r="A107" s="57" t="s">
        <v>281</v>
      </c>
      <c r="B107" s="79"/>
      <c r="C107" s="21"/>
      <c r="D107" s="21"/>
      <c r="E107" s="21"/>
      <c r="F107" s="22"/>
      <c r="G107" s="22"/>
      <c r="H107" s="23"/>
      <c r="I107" s="19"/>
      <c r="J107" s="99"/>
      <c r="K107" s="99"/>
      <c r="L107" s="26"/>
      <c r="M107" s="26"/>
      <c r="N107" s="13"/>
      <c r="O107" s="13"/>
    </row>
    <row r="108" spans="1:15" s="257" customFormat="1" ht="33.75" customHeight="1">
      <c r="A108" s="250" t="s">
        <v>2053</v>
      </c>
      <c r="B108" s="310"/>
      <c r="C108" s="251" t="s">
        <v>2061</v>
      </c>
      <c r="D108" s="251"/>
      <c r="E108" s="251"/>
      <c r="F108" s="251"/>
      <c r="G108" s="251"/>
      <c r="H108" s="252">
        <v>19309</v>
      </c>
      <c r="I108" s="253"/>
      <c r="J108" s="225"/>
      <c r="K108" s="225"/>
      <c r="L108" s="254" t="s">
        <v>2061</v>
      </c>
      <c r="M108" s="255" t="s">
        <v>296</v>
      </c>
      <c r="N108" s="256"/>
      <c r="O108" s="256"/>
    </row>
    <row r="109" spans="1:15" s="257" customFormat="1" ht="33.75" customHeight="1">
      <c r="A109" s="250" t="s">
        <v>2054</v>
      </c>
      <c r="B109" s="310"/>
      <c r="C109" s="251" t="s">
        <v>2062</v>
      </c>
      <c r="D109" s="251"/>
      <c r="E109" s="251"/>
      <c r="F109" s="251"/>
      <c r="G109" s="251"/>
      <c r="H109" s="252">
        <v>43445</v>
      </c>
      <c r="I109" s="253"/>
      <c r="J109" s="225"/>
      <c r="K109" s="225"/>
      <c r="L109" s="254" t="s">
        <v>2062</v>
      </c>
      <c r="M109" s="255" t="s">
        <v>296</v>
      </c>
      <c r="N109" s="256"/>
      <c r="O109" s="256"/>
    </row>
    <row r="110" spans="1:15" s="225" customFormat="1" ht="33.75" customHeight="1">
      <c r="A110" s="258" t="s">
        <v>2055</v>
      </c>
      <c r="B110" s="311"/>
      <c r="C110" s="259" t="s">
        <v>2063</v>
      </c>
      <c r="D110" s="259"/>
      <c r="E110" s="259"/>
      <c r="F110" s="259"/>
      <c r="G110" s="251"/>
      <c r="H110" s="252">
        <v>10672</v>
      </c>
      <c r="I110" s="253"/>
      <c r="L110" s="254" t="s">
        <v>2063</v>
      </c>
      <c r="M110" s="255" t="s">
        <v>296</v>
      </c>
      <c r="N110" s="256"/>
      <c r="O110" s="256"/>
    </row>
    <row r="111" spans="1:15" s="225" customFormat="1" ht="33.75" customHeight="1">
      <c r="A111" s="258" t="s">
        <v>2056</v>
      </c>
      <c r="B111" s="311"/>
      <c r="C111" s="259" t="s">
        <v>2064</v>
      </c>
      <c r="D111" s="259"/>
      <c r="E111" s="259"/>
      <c r="F111" s="259"/>
      <c r="G111" s="251"/>
      <c r="H111" s="252">
        <v>24011</v>
      </c>
      <c r="I111" s="253"/>
      <c r="L111" s="254" t="s">
        <v>2064</v>
      </c>
      <c r="M111" s="255" t="s">
        <v>296</v>
      </c>
      <c r="N111" s="256"/>
      <c r="O111" s="256"/>
    </row>
    <row r="112" spans="1:15" s="51" customFormat="1" ht="33.75" customHeight="1">
      <c r="A112" s="63" t="s">
        <v>340</v>
      </c>
      <c r="B112" s="248"/>
      <c r="C112" s="20" t="s">
        <v>354</v>
      </c>
      <c r="D112" s="20"/>
      <c r="E112" s="20"/>
      <c r="F112" s="20"/>
      <c r="G112" s="20"/>
      <c r="H112" s="18">
        <v>18137</v>
      </c>
      <c r="I112" s="96"/>
      <c r="J112" s="99"/>
      <c r="K112" s="99"/>
      <c r="L112" s="92" t="str">
        <f>C112</f>
        <v>2x2 55VH7E-A  w/ Peerless mount</v>
      </c>
      <c r="M112" s="26" t="s">
        <v>296</v>
      </c>
      <c r="N112" s="13"/>
      <c r="O112" s="13"/>
    </row>
    <row r="113" spans="1:15" s="51" customFormat="1" ht="33.75" customHeight="1">
      <c r="A113" s="63" t="s">
        <v>342</v>
      </c>
      <c r="B113" s="248"/>
      <c r="C113" s="20" t="s">
        <v>355</v>
      </c>
      <c r="D113" s="20"/>
      <c r="E113" s="20"/>
      <c r="F113" s="20"/>
      <c r="G113" s="20"/>
      <c r="H113" s="18">
        <v>40809</v>
      </c>
      <c r="I113" s="96"/>
      <c r="J113" s="99"/>
      <c r="K113" s="99"/>
      <c r="L113" s="92" t="str">
        <f>C113</f>
        <v>3x3 55VH7E-A  w/ Peerless mount</v>
      </c>
      <c r="M113" s="26" t="s">
        <v>296</v>
      </c>
      <c r="N113" s="13"/>
      <c r="O113" s="13"/>
    </row>
    <row r="114" spans="1:15" s="257" customFormat="1" ht="33.75" customHeight="1">
      <c r="A114" s="250" t="s">
        <v>997</v>
      </c>
      <c r="B114" s="310"/>
      <c r="C114" s="251" t="s">
        <v>998</v>
      </c>
      <c r="D114" s="251"/>
      <c r="E114" s="251"/>
      <c r="F114" s="251"/>
      <c r="G114" s="251"/>
      <c r="H114" s="252">
        <v>46990</v>
      </c>
      <c r="I114" s="253"/>
      <c r="J114" s="225"/>
      <c r="K114" s="225"/>
      <c r="L114" s="254"/>
      <c r="M114" s="255"/>
      <c r="N114" s="256"/>
      <c r="O114" s="256"/>
    </row>
    <row r="115" spans="1:15" s="257" customFormat="1" ht="33.75" customHeight="1">
      <c r="A115" s="250" t="s">
        <v>999</v>
      </c>
      <c r="B115" s="310"/>
      <c r="C115" s="251" t="s">
        <v>1000</v>
      </c>
      <c r="D115" s="251"/>
      <c r="E115" s="251"/>
      <c r="F115" s="251"/>
      <c r="G115" s="251"/>
      <c r="H115" s="252">
        <v>20884</v>
      </c>
      <c r="I115" s="253"/>
      <c r="J115" s="225"/>
      <c r="K115" s="225"/>
      <c r="L115" s="254"/>
      <c r="M115" s="255"/>
      <c r="N115" s="256"/>
      <c r="O115" s="256"/>
    </row>
    <row r="116" spans="1:15" s="257" customFormat="1" ht="33.75" customHeight="1">
      <c r="A116" s="258" t="s">
        <v>344</v>
      </c>
      <c r="B116" s="311"/>
      <c r="C116" s="261" t="s">
        <v>2099</v>
      </c>
      <c r="D116" s="259"/>
      <c r="E116" s="259"/>
      <c r="F116" s="259"/>
      <c r="G116" s="251"/>
      <c r="H116" s="252">
        <v>15235</v>
      </c>
      <c r="I116" s="253"/>
      <c r="J116" s="225"/>
      <c r="K116" s="225"/>
      <c r="L116" s="254" t="str">
        <f>C116</f>
        <v>2x2 55VM5E-A  w/ Peerless mount</v>
      </c>
      <c r="M116" s="255" t="s">
        <v>296</v>
      </c>
      <c r="N116" s="256"/>
      <c r="O116" s="256"/>
    </row>
    <row r="117" spans="1:15" s="257" customFormat="1" ht="33.75" customHeight="1">
      <c r="A117" s="258" t="s">
        <v>345</v>
      </c>
      <c r="B117" s="311"/>
      <c r="C117" s="259" t="s">
        <v>356</v>
      </c>
      <c r="D117" s="259"/>
      <c r="E117" s="259"/>
      <c r="F117" s="259"/>
      <c r="G117" s="251"/>
      <c r="H117" s="252">
        <v>34279</v>
      </c>
      <c r="I117" s="253"/>
      <c r="J117" s="225"/>
      <c r="K117" s="225"/>
      <c r="L117" s="254" t="str">
        <f>C117</f>
        <v>3x3 55VM5E-A  w/ Peerless mount</v>
      </c>
      <c r="M117" s="255" t="s">
        <v>296</v>
      </c>
      <c r="N117" s="256"/>
      <c r="O117" s="256"/>
    </row>
    <row r="118" spans="1:15" s="257" customFormat="1" ht="33.75" customHeight="1">
      <c r="A118" s="258" t="s">
        <v>1015</v>
      </c>
      <c r="B118" s="311"/>
      <c r="C118" s="259" t="s">
        <v>1016</v>
      </c>
      <c r="D118" s="259"/>
      <c r="E118" s="259"/>
      <c r="F118" s="259"/>
      <c r="G118" s="251"/>
      <c r="H118" s="252">
        <v>12681</v>
      </c>
      <c r="I118" s="253"/>
      <c r="J118" s="225"/>
      <c r="K118" s="225"/>
      <c r="L118" s="254" t="s">
        <v>1016</v>
      </c>
      <c r="M118" s="255" t="s">
        <v>296</v>
      </c>
      <c r="N118" s="256"/>
      <c r="O118" s="256"/>
    </row>
    <row r="119" spans="1:15" s="257" customFormat="1" ht="33.75" customHeight="1">
      <c r="A119" s="258" t="s">
        <v>1014</v>
      </c>
      <c r="B119" s="311"/>
      <c r="C119" s="259" t="s">
        <v>1017</v>
      </c>
      <c r="D119" s="259"/>
      <c r="E119" s="259"/>
      <c r="F119" s="259"/>
      <c r="G119" s="251"/>
      <c r="H119" s="252">
        <v>28533</v>
      </c>
      <c r="I119" s="253"/>
      <c r="J119" s="225"/>
      <c r="K119" s="225"/>
      <c r="L119" s="254" t="s">
        <v>1017</v>
      </c>
      <c r="M119" s="255" t="s">
        <v>296</v>
      </c>
      <c r="N119" s="256"/>
      <c r="O119" s="256"/>
    </row>
    <row r="120" spans="1:15" s="225" customFormat="1" ht="33.75" customHeight="1">
      <c r="A120" s="258" t="s">
        <v>348</v>
      </c>
      <c r="B120" s="311"/>
      <c r="C120" s="259" t="s">
        <v>360</v>
      </c>
      <c r="D120" s="259"/>
      <c r="E120" s="259"/>
      <c r="F120" s="259"/>
      <c r="G120" s="251"/>
      <c r="H120" s="252">
        <v>10020</v>
      </c>
      <c r="I120" s="253"/>
      <c r="L120" s="254" t="str">
        <f>C120</f>
        <v>2x2 49VL5F-A  w/ Peerless mount</v>
      </c>
      <c r="M120" s="255" t="s">
        <v>296</v>
      </c>
      <c r="N120" s="256"/>
      <c r="O120" s="256"/>
    </row>
    <row r="121" spans="1:15" s="225" customFormat="1" ht="33.75" customHeight="1">
      <c r="A121" s="258" t="s">
        <v>349</v>
      </c>
      <c r="B121" s="311"/>
      <c r="C121" s="259" t="s">
        <v>359</v>
      </c>
      <c r="D121" s="259"/>
      <c r="E121" s="259"/>
      <c r="F121" s="259"/>
      <c r="G121" s="251"/>
      <c r="H121" s="252">
        <v>22546</v>
      </c>
      <c r="I121" s="253"/>
      <c r="L121" s="254" t="str">
        <f>C121</f>
        <v>3x3 49VL5F-A  w/ Peerless mount</v>
      </c>
      <c r="M121" s="255" t="s">
        <v>296</v>
      </c>
      <c r="N121" s="256"/>
      <c r="O121" s="256"/>
    </row>
    <row r="122" spans="1:15" s="225" customFormat="1" ht="33.75" customHeight="1">
      <c r="A122" s="258" t="s">
        <v>352</v>
      </c>
      <c r="B122" s="311"/>
      <c r="C122" s="259" t="s">
        <v>357</v>
      </c>
      <c r="D122" s="259"/>
      <c r="E122" s="259"/>
      <c r="F122" s="259"/>
      <c r="G122" s="251"/>
      <c r="H122" s="252">
        <v>13224</v>
      </c>
      <c r="I122" s="253"/>
      <c r="L122" s="254" t="str">
        <f>C122</f>
        <v>2x2 49VM5E-A  w/ Peerless mount</v>
      </c>
      <c r="M122" s="255" t="s">
        <v>296</v>
      </c>
      <c r="N122" s="256"/>
      <c r="O122" s="256"/>
    </row>
    <row r="123" spans="1:15" s="225" customFormat="1" ht="33.75" customHeight="1" thickBot="1">
      <c r="A123" s="258" t="s">
        <v>353</v>
      </c>
      <c r="B123" s="311"/>
      <c r="C123" s="259" t="s">
        <v>358</v>
      </c>
      <c r="D123" s="259"/>
      <c r="E123" s="259"/>
      <c r="F123" s="259"/>
      <c r="G123" s="251"/>
      <c r="H123" s="252">
        <v>29756</v>
      </c>
      <c r="I123" s="253"/>
      <c r="L123" s="254" t="str">
        <f>C123</f>
        <v>3x3 49VM5E-A  w/ Peerless mount</v>
      </c>
      <c r="M123" s="255" t="s">
        <v>296</v>
      </c>
      <c r="N123" s="256"/>
      <c r="O123" s="256"/>
    </row>
    <row r="124" spans="1:15" ht="33.75" customHeight="1" thickBot="1">
      <c r="A124" s="57" t="s">
        <v>282</v>
      </c>
      <c r="B124" s="79"/>
      <c r="C124" s="21"/>
      <c r="D124" s="21"/>
      <c r="E124" s="21"/>
      <c r="F124" s="22"/>
      <c r="G124" s="22"/>
      <c r="H124" s="23"/>
      <c r="I124" s="96"/>
    </row>
    <row r="125" spans="1:15" s="225" customFormat="1" ht="33.75" customHeight="1">
      <c r="A125" s="258" t="s">
        <v>2057</v>
      </c>
      <c r="B125" s="311"/>
      <c r="C125" s="259" t="s">
        <v>2065</v>
      </c>
      <c r="D125" s="259"/>
      <c r="E125" s="259"/>
      <c r="F125" s="259"/>
      <c r="G125" s="251"/>
      <c r="H125" s="252">
        <v>18469</v>
      </c>
      <c r="I125" s="253"/>
      <c r="L125" s="254" t="s">
        <v>2065</v>
      </c>
      <c r="M125" s="255"/>
      <c r="N125" s="256"/>
      <c r="O125" s="256"/>
    </row>
    <row r="126" spans="1:15" s="225" customFormat="1" ht="33.75" customHeight="1">
      <c r="A126" s="258" t="s">
        <v>2058</v>
      </c>
      <c r="B126" s="311"/>
      <c r="C126" s="259" t="s">
        <v>2066</v>
      </c>
      <c r="D126" s="259"/>
      <c r="E126" s="259"/>
      <c r="F126" s="259"/>
      <c r="G126" s="251"/>
      <c r="H126" s="252">
        <v>41555</v>
      </c>
      <c r="I126" s="253"/>
      <c r="L126" s="254" t="s">
        <v>2066</v>
      </c>
      <c r="M126" s="255"/>
      <c r="N126" s="256"/>
      <c r="O126" s="256"/>
    </row>
    <row r="127" spans="1:15" s="225" customFormat="1" ht="33.75" customHeight="1">
      <c r="A127" s="258" t="s">
        <v>2059</v>
      </c>
      <c r="B127" s="311"/>
      <c r="C127" s="259" t="s">
        <v>2067</v>
      </c>
      <c r="D127" s="259"/>
      <c r="E127" s="259"/>
      <c r="F127" s="259"/>
      <c r="G127" s="251"/>
      <c r="H127" s="252">
        <v>9832</v>
      </c>
      <c r="I127" s="253"/>
      <c r="L127" s="254" t="s">
        <v>2067</v>
      </c>
      <c r="M127" s="255"/>
      <c r="N127" s="256"/>
      <c r="O127" s="256"/>
    </row>
    <row r="128" spans="1:15" s="225" customFormat="1" ht="33.75" customHeight="1">
      <c r="A128" s="258" t="s">
        <v>2060</v>
      </c>
      <c r="B128" s="311"/>
      <c r="C128" s="259" t="s">
        <v>2068</v>
      </c>
      <c r="D128" s="259"/>
      <c r="E128" s="259"/>
      <c r="F128" s="259"/>
      <c r="G128" s="251"/>
      <c r="H128" s="252">
        <v>22121</v>
      </c>
      <c r="I128" s="253"/>
      <c r="L128" s="254" t="s">
        <v>2068</v>
      </c>
      <c r="M128" s="255"/>
      <c r="N128" s="256"/>
      <c r="O128" s="256"/>
    </row>
    <row r="129" spans="1:15" ht="33.75" customHeight="1">
      <c r="A129" s="61" t="s">
        <v>341</v>
      </c>
      <c r="B129" s="83"/>
      <c r="C129" s="17" t="s">
        <v>361</v>
      </c>
      <c r="D129" s="17"/>
      <c r="E129" s="17"/>
      <c r="F129" s="17"/>
      <c r="G129" s="20"/>
      <c r="H129" s="18">
        <v>17269</v>
      </c>
      <c r="I129" s="96"/>
      <c r="L129" s="92" t="str">
        <f t="shared" ref="L129:L134" si="0">C129</f>
        <v>2X2 55VH7E-A bundle with Crimson mount</v>
      </c>
    </row>
    <row r="130" spans="1:15" ht="33.75" customHeight="1">
      <c r="A130" s="61" t="s">
        <v>343</v>
      </c>
      <c r="B130" s="83"/>
      <c r="C130" s="17" t="s">
        <v>362</v>
      </c>
      <c r="D130" s="17"/>
      <c r="E130" s="17"/>
      <c r="F130" s="17"/>
      <c r="G130" s="20"/>
      <c r="H130" s="18">
        <v>38858</v>
      </c>
      <c r="I130" s="96"/>
      <c r="L130" s="92" t="str">
        <f t="shared" si="0"/>
        <v>3x3 55VH7E-A bundle with Crimson mount</v>
      </c>
    </row>
    <row r="131" spans="1:15" s="225" customFormat="1" ht="33.75" customHeight="1">
      <c r="A131" s="258" t="s">
        <v>346</v>
      </c>
      <c r="B131" s="311"/>
      <c r="C131" s="259" t="s">
        <v>363</v>
      </c>
      <c r="D131" s="259"/>
      <c r="E131" s="259"/>
      <c r="F131" s="259"/>
      <c r="G131" s="251"/>
      <c r="H131" s="252">
        <v>14395</v>
      </c>
      <c r="I131" s="253"/>
      <c r="L131" s="254" t="str">
        <f t="shared" si="0"/>
        <v>2X2 55VM5EA bundle with Crimson mount</v>
      </c>
      <c r="M131" s="255"/>
      <c r="N131" s="256"/>
      <c r="O131" s="256"/>
    </row>
    <row r="132" spans="1:15" s="225" customFormat="1" ht="33.75" customHeight="1">
      <c r="A132" s="258" t="s">
        <v>347</v>
      </c>
      <c r="B132" s="311"/>
      <c r="C132" s="259" t="s">
        <v>946</v>
      </c>
      <c r="D132" s="259"/>
      <c r="E132" s="259"/>
      <c r="F132" s="259"/>
      <c r="G132" s="251"/>
      <c r="H132" s="252">
        <v>32389</v>
      </c>
      <c r="I132" s="253"/>
      <c r="L132" s="254" t="str">
        <f t="shared" si="0"/>
        <v>3x3 55VM5EA bundle with Crimson mount</v>
      </c>
      <c r="M132" s="255"/>
      <c r="N132" s="256"/>
      <c r="O132" s="256"/>
    </row>
    <row r="133" spans="1:15" s="225" customFormat="1" ht="33.75" customHeight="1">
      <c r="A133" s="258" t="s">
        <v>350</v>
      </c>
      <c r="B133" s="311"/>
      <c r="C133" s="259" t="s">
        <v>364</v>
      </c>
      <c r="D133" s="259"/>
      <c r="E133" s="259"/>
      <c r="F133" s="259"/>
      <c r="G133" s="251"/>
      <c r="H133" s="252">
        <v>9180</v>
      </c>
      <c r="I133" s="253"/>
      <c r="L133" s="254" t="str">
        <f t="shared" si="0"/>
        <v xml:space="preserve">2X2 49VL5FA bundle with Crimson mount </v>
      </c>
      <c r="M133" s="255"/>
      <c r="N133" s="256"/>
      <c r="O133" s="256"/>
    </row>
    <row r="134" spans="1:15" s="225" customFormat="1" ht="33.75" customHeight="1" thickBot="1">
      <c r="A134" s="258" t="s">
        <v>351</v>
      </c>
      <c r="B134" s="311"/>
      <c r="C134" s="259" t="s">
        <v>365</v>
      </c>
      <c r="D134" s="259"/>
      <c r="E134" s="259"/>
      <c r="F134" s="259"/>
      <c r="G134" s="251"/>
      <c r="H134" s="252">
        <v>20656</v>
      </c>
      <c r="I134" s="253"/>
      <c r="L134" s="254" t="str">
        <f t="shared" si="0"/>
        <v xml:space="preserve">3X3 49VL5FA bundle with Crimson mount </v>
      </c>
      <c r="M134" s="255"/>
      <c r="N134" s="256"/>
      <c r="O134" s="256"/>
    </row>
    <row r="135" spans="1:15" s="51" customFormat="1" ht="33.75" customHeight="1" thickBot="1">
      <c r="A135" s="58" t="s">
        <v>133</v>
      </c>
      <c r="B135" s="78"/>
      <c r="C135" s="28"/>
      <c r="D135" s="28"/>
      <c r="E135" s="28"/>
      <c r="F135" s="29"/>
      <c r="G135" s="29"/>
      <c r="H135" s="30"/>
      <c r="I135" s="19"/>
      <c r="J135" s="99"/>
      <c r="K135" s="99"/>
      <c r="L135" s="26"/>
      <c r="M135" s="26"/>
      <c r="N135" s="13"/>
      <c r="O135" s="13"/>
    </row>
    <row r="136" spans="1:15" s="51" customFormat="1" ht="33.75" customHeight="1">
      <c r="A136" s="64" t="s">
        <v>1026</v>
      </c>
      <c r="B136" s="87"/>
      <c r="C136" s="88" t="s">
        <v>1027</v>
      </c>
      <c r="D136" s="89"/>
      <c r="E136" s="89"/>
      <c r="F136" s="43" t="s">
        <v>27</v>
      </c>
      <c r="G136" s="44" t="s">
        <v>254</v>
      </c>
      <c r="H136" s="228">
        <v>4125</v>
      </c>
      <c r="I136" s="229"/>
      <c r="J136" s="33"/>
      <c r="K136" s="33"/>
      <c r="L136" s="230" t="s">
        <v>1027</v>
      </c>
      <c r="M136" s="230"/>
      <c r="N136" s="231" t="s">
        <v>254</v>
      </c>
      <c r="O136" s="231" t="s">
        <v>254</v>
      </c>
    </row>
    <row r="137" spans="1:15" s="51" customFormat="1" ht="33.75" customHeight="1">
      <c r="A137" s="64" t="s">
        <v>1840</v>
      </c>
      <c r="B137" s="87"/>
      <c r="C137" s="88" t="s">
        <v>1849</v>
      </c>
      <c r="D137" s="89"/>
      <c r="E137" s="89"/>
      <c r="F137" s="43" t="s">
        <v>27</v>
      </c>
      <c r="G137" s="44" t="s">
        <v>254</v>
      </c>
      <c r="H137" s="228">
        <v>462</v>
      </c>
      <c r="I137" s="229"/>
      <c r="J137" s="33"/>
      <c r="K137" s="33"/>
      <c r="L137" s="230" t="s">
        <v>1849</v>
      </c>
      <c r="M137" s="230"/>
      <c r="N137" s="231" t="s">
        <v>1896</v>
      </c>
      <c r="O137" s="231" t="s">
        <v>1895</v>
      </c>
    </row>
    <row r="138" spans="1:15" s="51" customFormat="1" ht="33.75" customHeight="1">
      <c r="A138" s="54" t="s">
        <v>947</v>
      </c>
      <c r="B138" s="80"/>
      <c r="C138" s="17" t="s">
        <v>948</v>
      </c>
      <c r="D138" s="17"/>
      <c r="E138" s="17"/>
      <c r="F138" s="43" t="s">
        <v>27</v>
      </c>
      <c r="G138" s="44" t="s">
        <v>134</v>
      </c>
      <c r="H138" s="18">
        <v>688</v>
      </c>
      <c r="I138" s="229"/>
      <c r="J138" s="33"/>
      <c r="K138" s="33"/>
      <c r="L138" s="230" t="s">
        <v>949</v>
      </c>
      <c r="M138" s="230" t="s">
        <v>950</v>
      </c>
      <c r="N138" s="231"/>
      <c r="O138" s="231"/>
    </row>
    <row r="139" spans="1:15" s="51" customFormat="1" ht="33.75" customHeight="1">
      <c r="A139" s="64" t="s">
        <v>135</v>
      </c>
      <c r="B139" s="85"/>
      <c r="C139" s="17" t="s">
        <v>136</v>
      </c>
      <c r="D139" s="17"/>
      <c r="E139" s="17"/>
      <c r="F139" s="43" t="s">
        <v>27</v>
      </c>
      <c r="G139" s="44" t="s">
        <v>134</v>
      </c>
      <c r="H139" s="18">
        <v>5247</v>
      </c>
      <c r="I139" s="229"/>
      <c r="J139" s="33"/>
      <c r="K139" s="33"/>
      <c r="L139" s="230" t="s">
        <v>136</v>
      </c>
      <c r="M139" s="230"/>
      <c r="N139" s="231" t="s">
        <v>194</v>
      </c>
      <c r="O139" s="231" t="s">
        <v>195</v>
      </c>
    </row>
    <row r="140" spans="1:15" s="51" customFormat="1" ht="33.75" customHeight="1">
      <c r="A140" s="64" t="s">
        <v>137</v>
      </c>
      <c r="B140" s="85"/>
      <c r="C140" s="17" t="s">
        <v>138</v>
      </c>
      <c r="D140" s="17"/>
      <c r="E140" s="17"/>
      <c r="F140" s="43" t="s">
        <v>27</v>
      </c>
      <c r="G140" s="44" t="s">
        <v>134</v>
      </c>
      <c r="H140" s="18">
        <v>5966</v>
      </c>
      <c r="I140" s="229"/>
      <c r="J140" s="33"/>
      <c r="K140" s="33"/>
      <c r="L140" s="230" t="s">
        <v>138</v>
      </c>
      <c r="M140" s="230"/>
      <c r="N140" s="231" t="s">
        <v>139</v>
      </c>
      <c r="O140" s="231" t="s">
        <v>140</v>
      </c>
    </row>
    <row r="141" spans="1:15" s="51" customFormat="1" ht="33.75" customHeight="1">
      <c r="A141" s="64" t="s">
        <v>141</v>
      </c>
      <c r="B141" s="85"/>
      <c r="C141" s="17" t="s">
        <v>142</v>
      </c>
      <c r="D141" s="17"/>
      <c r="E141" s="17"/>
      <c r="F141" s="43" t="s">
        <v>27</v>
      </c>
      <c r="G141" s="44" t="s">
        <v>134</v>
      </c>
      <c r="H141" s="18">
        <v>4600</v>
      </c>
      <c r="I141" s="229"/>
      <c r="J141" s="33"/>
      <c r="K141" s="33"/>
      <c r="L141" s="230" t="s">
        <v>142</v>
      </c>
      <c r="M141" s="230"/>
      <c r="N141" s="231" t="s">
        <v>143</v>
      </c>
      <c r="O141" s="231" t="s">
        <v>144</v>
      </c>
    </row>
    <row r="142" spans="1:15" s="51" customFormat="1" ht="33.75" customHeight="1">
      <c r="A142" s="64" t="s">
        <v>213</v>
      </c>
      <c r="B142" s="85"/>
      <c r="C142" s="17" t="s">
        <v>145</v>
      </c>
      <c r="D142" s="17"/>
      <c r="E142" s="17"/>
      <c r="F142" s="43" t="s">
        <v>27</v>
      </c>
      <c r="G142" s="44" t="s">
        <v>134</v>
      </c>
      <c r="H142" s="18">
        <v>249</v>
      </c>
      <c r="I142" s="229"/>
      <c r="J142" s="33"/>
      <c r="K142" s="33"/>
      <c r="L142" s="230" t="s">
        <v>145</v>
      </c>
      <c r="M142" s="230"/>
      <c r="N142" s="231" t="s">
        <v>214</v>
      </c>
      <c r="O142" s="231" t="s">
        <v>215</v>
      </c>
    </row>
    <row r="143" spans="1:15" s="51" customFormat="1" ht="33.75" customHeight="1">
      <c r="A143" s="64" t="s">
        <v>146</v>
      </c>
      <c r="B143" s="85"/>
      <c r="C143" s="17" t="s">
        <v>147</v>
      </c>
      <c r="D143" s="17"/>
      <c r="E143" s="17"/>
      <c r="F143" s="43" t="s">
        <v>27</v>
      </c>
      <c r="G143" s="44" t="s">
        <v>19</v>
      </c>
      <c r="H143" s="18">
        <v>99.99</v>
      </c>
      <c r="I143" s="229"/>
      <c r="J143" s="33"/>
      <c r="K143" s="33"/>
      <c r="L143" s="230" t="s">
        <v>283</v>
      </c>
      <c r="M143" s="230"/>
      <c r="N143" s="231" t="s">
        <v>197</v>
      </c>
      <c r="O143" s="231" t="s">
        <v>198</v>
      </c>
    </row>
    <row r="144" spans="1:15" s="51" customFormat="1" ht="33.75" customHeight="1">
      <c r="A144" s="64" t="s">
        <v>1433</v>
      </c>
      <c r="B144" s="85"/>
      <c r="C144" s="17" t="s">
        <v>147</v>
      </c>
      <c r="D144" s="17"/>
      <c r="E144" s="17"/>
      <c r="F144" s="43" t="s">
        <v>27</v>
      </c>
      <c r="G144" s="44" t="s">
        <v>19</v>
      </c>
      <c r="H144" s="18">
        <v>99.99</v>
      </c>
      <c r="I144" s="19"/>
      <c r="J144" s="99"/>
      <c r="K144" s="99"/>
      <c r="L144" s="26" t="s">
        <v>283</v>
      </c>
      <c r="M144" s="26"/>
      <c r="N144" s="13" t="s">
        <v>1434</v>
      </c>
      <c r="O144" s="13" t="s">
        <v>198</v>
      </c>
    </row>
    <row r="145" spans="1:15" s="51" customFormat="1" ht="33.75" customHeight="1">
      <c r="A145" s="64" t="s">
        <v>69</v>
      </c>
      <c r="B145" s="85"/>
      <c r="C145" s="17" t="s">
        <v>148</v>
      </c>
      <c r="D145" s="17"/>
      <c r="E145" s="17"/>
      <c r="F145" s="43" t="s">
        <v>27</v>
      </c>
      <c r="G145" s="44" t="s">
        <v>19</v>
      </c>
      <c r="H145" s="18">
        <v>99.99</v>
      </c>
      <c r="I145" s="19"/>
      <c r="J145" s="99"/>
      <c r="K145" s="99"/>
      <c r="L145" s="26" t="s">
        <v>149</v>
      </c>
      <c r="M145" s="26" t="s">
        <v>150</v>
      </c>
      <c r="N145" s="13" t="s">
        <v>151</v>
      </c>
      <c r="O145" s="13" t="s">
        <v>152</v>
      </c>
    </row>
    <row r="146" spans="1:15" s="51" customFormat="1" ht="33.75" customHeight="1">
      <c r="A146" s="64" t="s">
        <v>49</v>
      </c>
      <c r="B146" s="85"/>
      <c r="C146" s="17" t="s">
        <v>153</v>
      </c>
      <c r="D146" s="17"/>
      <c r="E146" s="17"/>
      <c r="F146" s="43" t="s">
        <v>27</v>
      </c>
      <c r="G146" s="44" t="s">
        <v>19</v>
      </c>
      <c r="H146" s="18">
        <v>99.99</v>
      </c>
      <c r="I146" s="19"/>
      <c r="J146" s="99"/>
      <c r="K146" s="99"/>
      <c r="L146" s="26" t="s">
        <v>149</v>
      </c>
      <c r="M146" s="26" t="s">
        <v>154</v>
      </c>
      <c r="N146" s="13" t="s">
        <v>151</v>
      </c>
      <c r="O146" s="13" t="s">
        <v>152</v>
      </c>
    </row>
    <row r="147" spans="1:15" s="51" customFormat="1" ht="33.75" customHeight="1">
      <c r="A147" s="64" t="s">
        <v>51</v>
      </c>
      <c r="B147" s="85"/>
      <c r="C147" s="17" t="s">
        <v>155</v>
      </c>
      <c r="D147" s="17"/>
      <c r="E147" s="17"/>
      <c r="F147" s="43" t="s">
        <v>27</v>
      </c>
      <c r="G147" s="44" t="s">
        <v>19</v>
      </c>
      <c r="H147" s="18">
        <v>99.99</v>
      </c>
      <c r="I147" s="19"/>
      <c r="J147" s="99"/>
      <c r="K147" s="99"/>
      <c r="L147" s="26" t="s">
        <v>155</v>
      </c>
      <c r="M147" s="26"/>
      <c r="N147" s="13" t="s">
        <v>199</v>
      </c>
      <c r="O147" s="13" t="s">
        <v>196</v>
      </c>
    </row>
    <row r="148" spans="1:15" s="51" customFormat="1" ht="33.75" customHeight="1">
      <c r="A148" s="64" t="s">
        <v>1538</v>
      </c>
      <c r="B148" s="85"/>
      <c r="C148" s="17" t="s">
        <v>1872</v>
      </c>
      <c r="D148" s="17"/>
      <c r="E148" s="17"/>
      <c r="F148" s="43" t="s">
        <v>27</v>
      </c>
      <c r="G148" s="44" t="s">
        <v>19</v>
      </c>
      <c r="H148" s="18">
        <v>133</v>
      </c>
      <c r="I148" s="36"/>
      <c r="J148" s="99"/>
      <c r="K148" s="99"/>
      <c r="L148" s="26" t="s">
        <v>1872</v>
      </c>
      <c r="M148" s="26"/>
      <c r="N148" s="231" t="s">
        <v>1970</v>
      </c>
      <c r="O148" s="231" t="s">
        <v>1969</v>
      </c>
    </row>
    <row r="149" spans="1:15" s="51" customFormat="1" ht="33.75" customHeight="1">
      <c r="A149" s="64" t="s">
        <v>48</v>
      </c>
      <c r="B149" s="85"/>
      <c r="C149" s="17" t="s">
        <v>156</v>
      </c>
      <c r="D149" s="17"/>
      <c r="E149" s="17"/>
      <c r="F149" s="43" t="s">
        <v>27</v>
      </c>
      <c r="G149" s="44" t="s">
        <v>19</v>
      </c>
      <c r="H149" s="18">
        <v>140</v>
      </c>
      <c r="I149" s="19"/>
      <c r="J149" s="99"/>
      <c r="K149" s="99"/>
      <c r="L149" s="26" t="s">
        <v>156</v>
      </c>
      <c r="M149" s="26"/>
      <c r="N149" s="13" t="s">
        <v>200</v>
      </c>
      <c r="O149" s="13" t="s">
        <v>196</v>
      </c>
    </row>
    <row r="150" spans="1:15" s="51" customFormat="1" ht="33.75" customHeight="1">
      <c r="A150" s="64" t="s">
        <v>87</v>
      </c>
      <c r="B150" s="85"/>
      <c r="C150" s="17" t="s">
        <v>157</v>
      </c>
      <c r="D150" s="17"/>
      <c r="E150" s="17"/>
      <c r="F150" s="45" t="s">
        <v>27</v>
      </c>
      <c r="G150" s="20" t="s">
        <v>19</v>
      </c>
      <c r="H150" s="27">
        <v>109</v>
      </c>
      <c r="I150" s="19"/>
      <c r="J150" s="99"/>
      <c r="K150" s="99"/>
      <c r="L150" s="26" t="s">
        <v>158</v>
      </c>
      <c r="M150" s="26" t="s">
        <v>157</v>
      </c>
      <c r="N150" s="13" t="s">
        <v>159</v>
      </c>
      <c r="O150" s="13" t="s">
        <v>160</v>
      </c>
    </row>
    <row r="151" spans="1:15" s="51" customFormat="1" ht="33.75" customHeight="1">
      <c r="A151" s="64" t="s">
        <v>80</v>
      </c>
      <c r="B151" s="85"/>
      <c r="C151" s="17" t="s">
        <v>161</v>
      </c>
      <c r="D151" s="17"/>
      <c r="E151" s="17"/>
      <c r="F151" s="43" t="s">
        <v>27</v>
      </c>
      <c r="G151" s="44" t="s">
        <v>19</v>
      </c>
      <c r="H151" s="18">
        <v>114</v>
      </c>
      <c r="I151" s="19"/>
      <c r="J151" s="99"/>
      <c r="K151" s="99"/>
      <c r="L151" s="26" t="s">
        <v>158</v>
      </c>
      <c r="M151" s="26" t="s">
        <v>161</v>
      </c>
      <c r="N151" s="13" t="s">
        <v>162</v>
      </c>
      <c r="O151" s="13" t="s">
        <v>163</v>
      </c>
    </row>
    <row r="152" spans="1:15" s="51" customFormat="1" ht="33.75" customHeight="1">
      <c r="A152" s="64" t="s">
        <v>68</v>
      </c>
      <c r="B152" s="85"/>
      <c r="C152" s="17" t="s">
        <v>164</v>
      </c>
      <c r="D152" s="17"/>
      <c r="E152" s="17"/>
      <c r="F152" s="43" t="s">
        <v>27</v>
      </c>
      <c r="G152" s="44" t="s">
        <v>19</v>
      </c>
      <c r="H152" s="18">
        <v>124</v>
      </c>
      <c r="I152" s="19"/>
      <c r="J152" s="99"/>
      <c r="K152" s="99"/>
      <c r="L152" s="26" t="s">
        <v>158</v>
      </c>
      <c r="M152" s="26" t="s">
        <v>164</v>
      </c>
      <c r="N152" s="13" t="s">
        <v>165</v>
      </c>
      <c r="O152" s="13" t="s">
        <v>166</v>
      </c>
    </row>
    <row r="153" spans="1:15" s="51" customFormat="1" ht="33.75" customHeight="1">
      <c r="A153" s="64" t="s">
        <v>225</v>
      </c>
      <c r="B153" s="85"/>
      <c r="C153" s="17" t="s">
        <v>226</v>
      </c>
      <c r="D153" s="17"/>
      <c r="E153" s="17"/>
      <c r="F153" s="43" t="s">
        <v>27</v>
      </c>
      <c r="G153" s="44" t="s">
        <v>19</v>
      </c>
      <c r="H153" s="18">
        <v>1500</v>
      </c>
      <c r="I153" s="19"/>
      <c r="J153" s="99"/>
      <c r="K153" s="99"/>
      <c r="L153" s="26" t="s">
        <v>158</v>
      </c>
      <c r="M153" s="26" t="s">
        <v>226</v>
      </c>
      <c r="N153" s="13" t="s">
        <v>227</v>
      </c>
      <c r="O153" s="13" t="s">
        <v>228</v>
      </c>
    </row>
    <row r="154" spans="1:15" s="51" customFormat="1" ht="33.75" customHeight="1">
      <c r="A154" s="64" t="s">
        <v>222</v>
      </c>
      <c r="B154" s="85"/>
      <c r="C154" s="17" t="s">
        <v>223</v>
      </c>
      <c r="D154" s="17"/>
      <c r="E154" s="17"/>
      <c r="F154" s="45" t="s">
        <v>27</v>
      </c>
      <c r="G154" s="20" t="s">
        <v>19</v>
      </c>
      <c r="H154" s="27">
        <v>1125</v>
      </c>
      <c r="I154" s="19"/>
      <c r="J154" s="99"/>
      <c r="K154" s="99"/>
      <c r="L154" s="26" t="s">
        <v>158</v>
      </c>
      <c r="M154" s="26" t="s">
        <v>223</v>
      </c>
      <c r="N154" s="13" t="s">
        <v>224</v>
      </c>
      <c r="O154" s="13" t="s">
        <v>217</v>
      </c>
    </row>
    <row r="155" spans="1:15" s="51" customFormat="1" ht="33.75" customHeight="1">
      <c r="A155" s="64" t="s">
        <v>265</v>
      </c>
      <c r="B155" s="85"/>
      <c r="C155" s="17" t="s">
        <v>267</v>
      </c>
      <c r="D155" s="17"/>
      <c r="E155" s="17"/>
      <c r="F155" s="45" t="s">
        <v>27</v>
      </c>
      <c r="G155" s="20" t="s">
        <v>19</v>
      </c>
      <c r="H155" s="27">
        <v>14</v>
      </c>
      <c r="I155" s="19"/>
      <c r="J155" s="99"/>
      <c r="K155" s="99"/>
      <c r="L155" s="26" t="s">
        <v>158</v>
      </c>
      <c r="M155" s="26" t="s">
        <v>267</v>
      </c>
      <c r="N155" s="13" t="s">
        <v>254</v>
      </c>
      <c r="O155" s="13" t="s">
        <v>254</v>
      </c>
    </row>
    <row r="156" spans="1:15" s="51" customFormat="1" ht="33.75" customHeight="1">
      <c r="A156" s="64" t="s">
        <v>167</v>
      </c>
      <c r="B156" s="85"/>
      <c r="C156" s="17" t="s">
        <v>168</v>
      </c>
      <c r="D156" s="17"/>
      <c r="E156" s="17"/>
      <c r="F156" s="43" t="s">
        <v>27</v>
      </c>
      <c r="G156" s="44" t="s">
        <v>19</v>
      </c>
      <c r="H156" s="18">
        <v>129</v>
      </c>
      <c r="I156" s="19"/>
      <c r="J156" s="99"/>
      <c r="K156" s="99"/>
      <c r="L156" s="26" t="s">
        <v>158</v>
      </c>
      <c r="M156" s="26" t="s">
        <v>168</v>
      </c>
      <c r="N156" s="13" t="s">
        <v>169</v>
      </c>
      <c r="O156" s="13" t="s">
        <v>170</v>
      </c>
    </row>
    <row r="157" spans="1:15" s="51" customFormat="1" ht="33.75" customHeight="1">
      <c r="A157" s="64" t="s">
        <v>266</v>
      </c>
      <c r="B157" s="85"/>
      <c r="C157" s="17" t="s">
        <v>268</v>
      </c>
      <c r="D157" s="17"/>
      <c r="E157" s="17"/>
      <c r="F157" s="43" t="s">
        <v>27</v>
      </c>
      <c r="G157" s="44" t="s">
        <v>19</v>
      </c>
      <c r="H157" s="18">
        <v>31</v>
      </c>
      <c r="I157" s="19"/>
      <c r="J157" s="99"/>
      <c r="K157" s="99"/>
      <c r="L157" s="26" t="s">
        <v>158</v>
      </c>
      <c r="M157" s="26" t="s">
        <v>268</v>
      </c>
      <c r="N157" s="13" t="s">
        <v>254</v>
      </c>
      <c r="O157" s="13" t="s">
        <v>254</v>
      </c>
    </row>
    <row r="158" spans="1:15" s="51" customFormat="1" ht="33.75" customHeight="1">
      <c r="A158" s="64" t="s">
        <v>171</v>
      </c>
      <c r="B158" s="85"/>
      <c r="C158" s="17" t="s">
        <v>172</v>
      </c>
      <c r="D158" s="17"/>
      <c r="E158" s="17"/>
      <c r="F158" s="43" t="s">
        <v>27</v>
      </c>
      <c r="G158" s="44" t="s">
        <v>19</v>
      </c>
      <c r="H158" s="18">
        <v>1660</v>
      </c>
      <c r="I158" s="19"/>
      <c r="J158" s="99"/>
      <c r="K158" s="99"/>
      <c r="L158" s="26" t="s">
        <v>158</v>
      </c>
      <c r="M158" s="26" t="s">
        <v>172</v>
      </c>
      <c r="N158" s="13" t="s">
        <v>202</v>
      </c>
      <c r="O158" s="13" t="s">
        <v>201</v>
      </c>
    </row>
    <row r="159" spans="1:15" s="51" customFormat="1" ht="33.75" customHeight="1">
      <c r="A159" s="64" t="s">
        <v>244</v>
      </c>
      <c r="B159" s="85"/>
      <c r="C159" s="17" t="s">
        <v>246</v>
      </c>
      <c r="D159" s="17"/>
      <c r="E159" s="17"/>
      <c r="F159" s="45" t="s">
        <v>27</v>
      </c>
      <c r="G159" s="20" t="s">
        <v>19</v>
      </c>
      <c r="H159" s="27">
        <v>2500</v>
      </c>
      <c r="I159" s="19"/>
      <c r="J159" s="99"/>
      <c r="K159" s="99"/>
      <c r="L159" s="26" t="s">
        <v>247</v>
      </c>
      <c r="M159" s="26" t="s">
        <v>248</v>
      </c>
      <c r="N159" s="13" t="s">
        <v>250</v>
      </c>
      <c r="O159" s="13" t="s">
        <v>251</v>
      </c>
    </row>
    <row r="160" spans="1:15" s="51" customFormat="1" ht="33.75" customHeight="1">
      <c r="A160" s="64" t="s">
        <v>229</v>
      </c>
      <c r="B160" s="85"/>
      <c r="C160" s="17" t="s">
        <v>230</v>
      </c>
      <c r="D160" s="17"/>
      <c r="E160" s="17"/>
      <c r="F160" s="43" t="s">
        <v>27</v>
      </c>
      <c r="G160" s="44" t="s">
        <v>21</v>
      </c>
      <c r="H160" s="18">
        <v>1250</v>
      </c>
      <c r="I160" s="19"/>
      <c r="J160" s="99"/>
      <c r="K160" s="99"/>
      <c r="L160" s="26" t="s">
        <v>173</v>
      </c>
      <c r="M160" s="26" t="s">
        <v>230</v>
      </c>
      <c r="N160" s="13" t="s">
        <v>231</v>
      </c>
      <c r="O160" s="13" t="s">
        <v>103</v>
      </c>
    </row>
    <row r="161" spans="1:15" s="51" customFormat="1" ht="33.75" customHeight="1">
      <c r="A161" s="64" t="s">
        <v>174</v>
      </c>
      <c r="B161" s="85"/>
      <c r="C161" s="17" t="s">
        <v>175</v>
      </c>
      <c r="D161" s="17"/>
      <c r="E161" s="17"/>
      <c r="F161" s="43" t="s">
        <v>27</v>
      </c>
      <c r="G161" s="44" t="s">
        <v>134</v>
      </c>
      <c r="H161" s="18">
        <v>119</v>
      </c>
      <c r="I161" s="19"/>
      <c r="J161" s="99"/>
      <c r="K161" s="99"/>
      <c r="L161" s="26" t="s">
        <v>176</v>
      </c>
      <c r="M161" s="26" t="s">
        <v>177</v>
      </c>
      <c r="N161" s="13" t="s">
        <v>178</v>
      </c>
      <c r="O161" s="13" t="s">
        <v>179</v>
      </c>
    </row>
    <row r="162" spans="1:15" s="51" customFormat="1" ht="33.75" customHeight="1">
      <c r="A162" s="64" t="s">
        <v>232</v>
      </c>
      <c r="B162" s="85"/>
      <c r="C162" s="17" t="s">
        <v>233</v>
      </c>
      <c r="D162" s="17"/>
      <c r="E162" s="17"/>
      <c r="F162" s="43" t="s">
        <v>27</v>
      </c>
      <c r="G162" s="44" t="s">
        <v>19</v>
      </c>
      <c r="H162" s="18">
        <v>375</v>
      </c>
      <c r="I162" s="19"/>
      <c r="J162" s="99"/>
      <c r="K162" s="99"/>
      <c r="L162" s="26" t="s">
        <v>234</v>
      </c>
      <c r="M162" s="26" t="s">
        <v>233</v>
      </c>
      <c r="N162" s="13"/>
      <c r="O162" s="13"/>
    </row>
    <row r="163" spans="1:15" s="51" customFormat="1" ht="33.75" customHeight="1">
      <c r="A163" s="54" t="s">
        <v>180</v>
      </c>
      <c r="B163" s="80"/>
      <c r="C163" s="17" t="s">
        <v>181</v>
      </c>
      <c r="D163" s="17"/>
      <c r="E163" s="17"/>
      <c r="F163" s="17" t="s">
        <v>27</v>
      </c>
      <c r="G163" s="17" t="s">
        <v>134</v>
      </c>
      <c r="H163" s="18">
        <v>69</v>
      </c>
      <c r="I163" s="19"/>
      <c r="J163" s="99"/>
      <c r="K163" s="99"/>
      <c r="L163" s="92" t="s">
        <v>182</v>
      </c>
      <c r="M163" s="92" t="s">
        <v>183</v>
      </c>
      <c r="N163" s="6" t="s">
        <v>184</v>
      </c>
      <c r="O163" s="6" t="s">
        <v>185</v>
      </c>
    </row>
    <row r="164" spans="1:15" s="51" customFormat="1" ht="33.75" customHeight="1">
      <c r="A164" s="55" t="s">
        <v>210</v>
      </c>
      <c r="B164" s="81"/>
      <c r="C164" s="20" t="s">
        <v>207</v>
      </c>
      <c r="D164" s="20"/>
      <c r="E164" s="20"/>
      <c r="F164" s="20" t="s">
        <v>27</v>
      </c>
      <c r="G164" s="20"/>
      <c r="H164" s="18">
        <v>313</v>
      </c>
      <c r="I164" s="19"/>
      <c r="J164" s="99"/>
      <c r="K164" s="99"/>
      <c r="L164" s="92" t="s">
        <v>207</v>
      </c>
      <c r="M164" s="92" t="s">
        <v>206</v>
      </c>
      <c r="N164" s="6" t="s">
        <v>204</v>
      </c>
      <c r="O164" s="6" t="s">
        <v>205</v>
      </c>
    </row>
    <row r="165" spans="1:15" s="51" customFormat="1" ht="33.75" customHeight="1" thickBot="1">
      <c r="A165" s="55" t="s">
        <v>297</v>
      </c>
      <c r="B165" s="81"/>
      <c r="C165" s="20" t="s">
        <v>298</v>
      </c>
      <c r="D165" s="20"/>
      <c r="E165" s="20"/>
      <c r="F165" s="20" t="s">
        <v>27</v>
      </c>
      <c r="G165" s="20"/>
      <c r="H165" s="18">
        <v>313</v>
      </c>
      <c r="I165" s="19"/>
      <c r="J165" s="99"/>
      <c r="K165" s="99"/>
      <c r="L165" s="92" t="s">
        <v>299</v>
      </c>
      <c r="M165" s="92" t="s">
        <v>206</v>
      </c>
      <c r="N165" s="6" t="s">
        <v>204</v>
      </c>
      <c r="O165" s="6" t="s">
        <v>300</v>
      </c>
    </row>
    <row r="166" spans="1:15" s="51" customFormat="1" ht="33.75" customHeight="1" thickBot="1">
      <c r="A166" s="58" t="s">
        <v>186</v>
      </c>
      <c r="B166" s="78"/>
      <c r="C166" s="28"/>
      <c r="D166" s="28"/>
      <c r="E166" s="28"/>
      <c r="F166" s="29"/>
      <c r="G166" s="29"/>
      <c r="H166" s="30"/>
      <c r="I166" s="19"/>
      <c r="J166" s="99"/>
      <c r="K166" s="99"/>
      <c r="L166" s="26"/>
      <c r="M166" s="26"/>
      <c r="N166" s="13"/>
      <c r="O166" s="13"/>
    </row>
    <row r="167" spans="1:15" s="51" customFormat="1" ht="33.75" customHeight="1" thickBot="1">
      <c r="A167" s="65" t="s">
        <v>187</v>
      </c>
      <c r="B167" s="86"/>
      <c r="C167" s="41" t="s">
        <v>188</v>
      </c>
      <c r="D167" s="41"/>
      <c r="E167" s="41"/>
      <c r="F167" s="46" t="s">
        <v>94</v>
      </c>
      <c r="G167" s="44" t="s">
        <v>19</v>
      </c>
      <c r="H167" s="42" t="s">
        <v>19</v>
      </c>
      <c r="I167" s="19"/>
      <c r="J167" s="99"/>
      <c r="K167" s="99"/>
      <c r="L167" s="26" t="s">
        <v>188</v>
      </c>
      <c r="M167" s="26"/>
      <c r="N167" s="13"/>
      <c r="O167" s="13"/>
    </row>
    <row r="168" spans="1:15" s="51" customFormat="1" ht="33.75" customHeight="1" thickBot="1">
      <c r="A168" s="58" t="s">
        <v>189</v>
      </c>
      <c r="B168" s="78"/>
      <c r="C168" s="28"/>
      <c r="D168" s="28"/>
      <c r="E168" s="28"/>
      <c r="F168" s="29"/>
      <c r="G168" s="29"/>
      <c r="H168" s="30"/>
      <c r="I168" s="19"/>
      <c r="J168" s="99"/>
      <c r="K168" s="99"/>
      <c r="L168" s="26"/>
      <c r="M168" s="26"/>
      <c r="N168" s="13"/>
      <c r="O168" s="13"/>
    </row>
    <row r="169" spans="1:15" s="51" customFormat="1" ht="33.75" customHeight="1" thickBot="1">
      <c r="A169" s="93" t="s">
        <v>1040</v>
      </c>
      <c r="B169" s="86"/>
      <c r="C169" s="94" t="s">
        <v>190</v>
      </c>
      <c r="D169" s="41"/>
      <c r="E169" s="41"/>
      <c r="F169" s="46" t="s">
        <v>191</v>
      </c>
      <c r="G169" s="41" t="s">
        <v>134</v>
      </c>
      <c r="H169" s="42" t="s">
        <v>19</v>
      </c>
      <c r="I169" s="19"/>
      <c r="J169" s="99"/>
      <c r="K169" s="99"/>
      <c r="L169" s="26" t="s">
        <v>190</v>
      </c>
      <c r="M169" s="26"/>
      <c r="N169" s="13"/>
      <c r="O169" s="13"/>
    </row>
    <row r="170" spans="1:15" s="51" customFormat="1" ht="33.75" customHeight="1" thickBot="1">
      <c r="A170" s="58" t="s">
        <v>235</v>
      </c>
      <c r="B170" s="78"/>
      <c r="C170" s="28"/>
      <c r="D170" s="28"/>
      <c r="E170" s="28"/>
      <c r="F170" s="29"/>
      <c r="G170" s="29"/>
      <c r="H170" s="30"/>
      <c r="I170" s="19"/>
      <c r="J170" s="99"/>
      <c r="K170" s="99"/>
      <c r="L170" s="26"/>
      <c r="M170" s="26"/>
      <c r="N170" s="13"/>
      <c r="O170" s="13"/>
    </row>
    <row r="171" spans="1:15" s="51" customFormat="1" ht="36" customHeight="1">
      <c r="A171" s="266" t="s">
        <v>1706</v>
      </c>
      <c r="B171" s="267"/>
      <c r="C171" s="263" t="s">
        <v>1750</v>
      </c>
      <c r="D171" s="263"/>
      <c r="E171" s="263"/>
      <c r="F171" s="232"/>
      <c r="G171" s="232"/>
      <c r="H171" s="268">
        <v>1400</v>
      </c>
      <c r="I171" s="53"/>
      <c r="J171" s="99"/>
      <c r="K171" s="99"/>
      <c r="L171" s="26" t="s">
        <v>1766</v>
      </c>
      <c r="M171" s="26"/>
      <c r="N171" s="13"/>
      <c r="O171" s="13"/>
    </row>
    <row r="172" spans="1:15" s="51" customFormat="1" ht="36" customHeight="1">
      <c r="A172" s="266" t="s">
        <v>2095</v>
      </c>
      <c r="B172" s="267"/>
      <c r="C172" s="278" t="s">
        <v>2096</v>
      </c>
      <c r="D172" s="263"/>
      <c r="E172" s="263"/>
      <c r="F172" s="232"/>
      <c r="G172" s="232" t="s">
        <v>1862</v>
      </c>
      <c r="H172" s="233">
        <v>560</v>
      </c>
      <c r="I172" s="53"/>
      <c r="J172" s="99"/>
      <c r="K172" s="99"/>
      <c r="L172" s="26" t="s">
        <v>1495</v>
      </c>
      <c r="M172" s="26"/>
      <c r="N172" s="13"/>
      <c r="O172" s="13"/>
    </row>
    <row r="173" spans="1:15" s="51" customFormat="1" ht="36" customHeight="1">
      <c r="A173" s="266" t="s">
        <v>1841</v>
      </c>
      <c r="B173" s="267"/>
      <c r="C173" s="279" t="s">
        <v>2090</v>
      </c>
      <c r="D173" s="263"/>
      <c r="E173" s="263"/>
      <c r="F173" s="232"/>
      <c r="G173" s="232" t="s">
        <v>1862</v>
      </c>
      <c r="H173" s="233">
        <v>56</v>
      </c>
      <c r="I173" s="53"/>
      <c r="J173" s="99"/>
      <c r="K173" s="99"/>
      <c r="L173" s="230" t="s">
        <v>2090</v>
      </c>
      <c r="M173" s="230"/>
      <c r="N173" s="13"/>
      <c r="O173" s="13"/>
    </row>
    <row r="174" spans="1:15" s="234" customFormat="1" ht="33.75" customHeight="1">
      <c r="A174" s="280" t="s">
        <v>1842</v>
      </c>
      <c r="B174" s="280"/>
      <c r="C174" s="279" t="s">
        <v>2091</v>
      </c>
      <c r="D174" s="281"/>
      <c r="E174" s="281"/>
      <c r="F174" s="232"/>
      <c r="G174" s="232" t="s">
        <v>1863</v>
      </c>
      <c r="H174" s="233">
        <v>112</v>
      </c>
      <c r="I174" s="229"/>
      <c r="J174" s="33"/>
      <c r="K174" s="33"/>
      <c r="L174" s="230" t="s">
        <v>2091</v>
      </c>
      <c r="M174" s="230"/>
      <c r="N174" s="231"/>
      <c r="O174" s="231"/>
    </row>
    <row r="175" spans="1:15" s="234" customFormat="1" ht="33.75" customHeight="1">
      <c r="A175" s="280" t="s">
        <v>1843</v>
      </c>
      <c r="B175" s="280"/>
      <c r="C175" s="279" t="s">
        <v>2092</v>
      </c>
      <c r="D175" s="281"/>
      <c r="E175" s="281"/>
      <c r="F175" s="232"/>
      <c r="G175" s="232" t="s">
        <v>1864</v>
      </c>
      <c r="H175" s="233">
        <v>168</v>
      </c>
      <c r="I175" s="229"/>
      <c r="J175" s="33"/>
      <c r="K175" s="33"/>
      <c r="L175" s="230" t="s">
        <v>2092</v>
      </c>
      <c r="M175" s="230"/>
      <c r="N175" s="231"/>
      <c r="O175" s="231"/>
    </row>
    <row r="176" spans="1:15" s="234" customFormat="1" ht="33.75" customHeight="1">
      <c r="A176" s="280" t="s">
        <v>1844</v>
      </c>
      <c r="B176" s="280"/>
      <c r="C176" s="279" t="s">
        <v>2093</v>
      </c>
      <c r="D176" s="281"/>
      <c r="E176" s="281"/>
      <c r="F176" s="232"/>
      <c r="G176" s="232" t="s">
        <v>1865</v>
      </c>
      <c r="H176" s="233">
        <v>224</v>
      </c>
      <c r="I176" s="229"/>
      <c r="J176" s="33"/>
      <c r="K176" s="33"/>
      <c r="L176" s="230" t="s">
        <v>2093</v>
      </c>
      <c r="M176" s="230"/>
      <c r="N176" s="231"/>
      <c r="O176" s="231"/>
    </row>
    <row r="177" spans="1:15" s="234" customFormat="1" ht="33.75" customHeight="1">
      <c r="A177" s="280" t="s">
        <v>1845</v>
      </c>
      <c r="B177" s="280"/>
      <c r="C177" s="279" t="s">
        <v>2094</v>
      </c>
      <c r="D177" s="281"/>
      <c r="E177" s="281"/>
      <c r="F177" s="232"/>
      <c r="G177" s="232" t="s">
        <v>1866</v>
      </c>
      <c r="H177" s="282">
        <v>280</v>
      </c>
      <c r="I177" s="229"/>
      <c r="J177" s="33"/>
      <c r="K177" s="33"/>
      <c r="L177" s="230" t="s">
        <v>2094</v>
      </c>
      <c r="N177" s="231"/>
      <c r="O177" s="231"/>
    </row>
    <row r="178" spans="1:15" s="51" customFormat="1" ht="36" customHeight="1">
      <c r="A178" s="266" t="s">
        <v>237</v>
      </c>
      <c r="B178" s="269"/>
      <c r="C178" s="264" t="s">
        <v>238</v>
      </c>
      <c r="D178" s="270"/>
      <c r="E178" s="33"/>
      <c r="F178" s="33"/>
      <c r="G178" s="232" t="s">
        <v>236</v>
      </c>
      <c r="H178" s="271">
        <v>50</v>
      </c>
      <c r="I178" s="52"/>
      <c r="J178" s="99"/>
      <c r="K178" s="99"/>
      <c r="L178" s="26" t="s">
        <v>238</v>
      </c>
      <c r="M178" s="26"/>
      <c r="N178" s="13"/>
      <c r="O178" s="13"/>
    </row>
    <row r="179" spans="1:15" s="51" customFormat="1" ht="36" customHeight="1" thickBot="1">
      <c r="A179" s="272" t="s">
        <v>239</v>
      </c>
      <c r="B179" s="273"/>
      <c r="C179" s="265" t="s">
        <v>240</v>
      </c>
      <c r="D179" s="265"/>
      <c r="E179" s="265"/>
      <c r="F179" s="274"/>
      <c r="G179" s="274" t="s">
        <v>236</v>
      </c>
      <c r="H179" s="275">
        <v>1250</v>
      </c>
      <c r="I179" s="53"/>
      <c r="J179" s="99"/>
      <c r="K179" s="99"/>
      <c r="L179" s="26" t="s">
        <v>240</v>
      </c>
      <c r="M179" s="26"/>
      <c r="N179" s="13"/>
      <c r="O179" s="13"/>
    </row>
    <row r="180" spans="1:15" s="51" customFormat="1" ht="33.75" customHeight="1" thickTop="1" thickBot="1">
      <c r="A180" s="58" t="s">
        <v>1807</v>
      </c>
      <c r="B180" s="78"/>
      <c r="C180" s="28"/>
      <c r="D180" s="28"/>
      <c r="E180" s="28"/>
      <c r="F180" s="29"/>
      <c r="G180" s="29"/>
      <c r="H180" s="30"/>
      <c r="I180" s="19"/>
      <c r="J180" s="99"/>
      <c r="K180" s="99"/>
      <c r="L180" s="26"/>
      <c r="M180" s="26"/>
      <c r="N180" s="13"/>
      <c r="O180" s="13"/>
    </row>
    <row r="181" spans="1:15" s="51" customFormat="1" ht="33.75" customHeight="1">
      <c r="A181" s="55" t="s">
        <v>1376</v>
      </c>
      <c r="B181" s="81"/>
      <c r="C181" s="20" t="s">
        <v>1707</v>
      </c>
      <c r="D181" s="20"/>
      <c r="E181" s="20"/>
      <c r="F181" s="20"/>
      <c r="G181" s="20"/>
      <c r="H181" s="27">
        <v>50</v>
      </c>
      <c r="I181" s="19"/>
      <c r="J181" s="99"/>
      <c r="K181" s="99"/>
      <c r="L181" s="92" t="s">
        <v>1808</v>
      </c>
      <c r="M181" s="92"/>
      <c r="N181" s="6"/>
      <c r="O181" s="6"/>
    </row>
    <row r="182" spans="1:15" s="51" customFormat="1" ht="33.75" customHeight="1">
      <c r="A182" s="55" t="s">
        <v>1377</v>
      </c>
      <c r="B182" s="81"/>
      <c r="C182" s="20" t="s">
        <v>1708</v>
      </c>
      <c r="D182" s="20"/>
      <c r="E182" s="20"/>
      <c r="F182" s="20"/>
      <c r="G182" s="20"/>
      <c r="H182" s="27">
        <v>100</v>
      </c>
      <c r="I182" s="19"/>
      <c r="J182" s="99"/>
      <c r="K182" s="99"/>
      <c r="L182" s="92" t="s">
        <v>1809</v>
      </c>
      <c r="M182" s="92"/>
      <c r="N182" s="6"/>
      <c r="O182" s="6"/>
    </row>
    <row r="183" spans="1:15" s="51" customFormat="1" ht="33.75" customHeight="1">
      <c r="A183" s="55" t="s">
        <v>1378</v>
      </c>
      <c r="B183" s="81"/>
      <c r="C183" s="20" t="s">
        <v>1709</v>
      </c>
      <c r="D183" s="20"/>
      <c r="E183" s="20"/>
      <c r="F183" s="20"/>
      <c r="G183" s="20"/>
      <c r="H183" s="27">
        <v>150</v>
      </c>
      <c r="I183" s="19"/>
      <c r="J183" s="99"/>
      <c r="K183" s="99"/>
      <c r="L183" s="92" t="s">
        <v>1810</v>
      </c>
      <c r="M183" s="92"/>
      <c r="N183" s="6"/>
      <c r="O183" s="6"/>
    </row>
    <row r="184" spans="1:15" s="51" customFormat="1" ht="33.75" customHeight="1">
      <c r="A184" s="55" t="s">
        <v>1379</v>
      </c>
      <c r="B184" s="81"/>
      <c r="C184" s="20" t="s">
        <v>1710</v>
      </c>
      <c r="D184" s="20"/>
      <c r="E184" s="20"/>
      <c r="F184" s="20"/>
      <c r="G184" s="20"/>
      <c r="H184" s="27">
        <v>200</v>
      </c>
      <c r="I184" s="19"/>
      <c r="J184" s="99"/>
      <c r="K184" s="99"/>
      <c r="L184" s="92" t="s">
        <v>1811</v>
      </c>
      <c r="M184" s="92"/>
      <c r="N184" s="6"/>
      <c r="O184" s="6"/>
    </row>
    <row r="185" spans="1:15" s="51" customFormat="1" ht="33.75" customHeight="1">
      <c r="A185" s="55" t="s">
        <v>1380</v>
      </c>
      <c r="B185" s="81"/>
      <c r="C185" s="20" t="s">
        <v>1711</v>
      </c>
      <c r="D185" s="20"/>
      <c r="E185" s="20"/>
      <c r="F185" s="20"/>
      <c r="G185" s="20"/>
      <c r="H185" s="27">
        <v>250</v>
      </c>
      <c r="I185" s="19"/>
      <c r="J185" s="99"/>
      <c r="K185" s="99"/>
      <c r="L185" s="92" t="s">
        <v>1812</v>
      </c>
      <c r="M185" s="92"/>
      <c r="N185" s="6"/>
      <c r="O185" s="6"/>
    </row>
    <row r="186" spans="1:15" s="51" customFormat="1" ht="33.75" customHeight="1">
      <c r="A186" s="55" t="s">
        <v>1381</v>
      </c>
      <c r="B186" s="81"/>
      <c r="C186" s="20" t="s">
        <v>1712</v>
      </c>
      <c r="D186" s="20"/>
      <c r="E186" s="20"/>
      <c r="F186" s="20"/>
      <c r="G186" s="20"/>
      <c r="H186" s="27">
        <v>63</v>
      </c>
      <c r="I186" s="19"/>
      <c r="J186" s="99"/>
      <c r="K186" s="99"/>
      <c r="L186" s="92" t="s">
        <v>1813</v>
      </c>
      <c r="M186" s="92"/>
      <c r="N186" s="6"/>
      <c r="O186" s="6"/>
    </row>
    <row r="187" spans="1:15" s="51" customFormat="1" ht="33.75" customHeight="1">
      <c r="A187" s="55" t="s">
        <v>1382</v>
      </c>
      <c r="B187" s="81"/>
      <c r="C187" s="20" t="s">
        <v>1713</v>
      </c>
      <c r="D187" s="20"/>
      <c r="E187" s="20"/>
      <c r="F187" s="20"/>
      <c r="G187" s="20"/>
      <c r="H187" s="27">
        <v>125</v>
      </c>
      <c r="I187" s="19"/>
      <c r="J187" s="99"/>
      <c r="K187" s="99"/>
      <c r="L187" s="92" t="s">
        <v>1814</v>
      </c>
      <c r="M187" s="92"/>
      <c r="N187" s="6"/>
      <c r="O187" s="6"/>
    </row>
    <row r="188" spans="1:15" s="51" customFormat="1" ht="33.75" customHeight="1">
      <c r="A188" s="55" t="s">
        <v>1383</v>
      </c>
      <c r="B188" s="81"/>
      <c r="C188" s="20" t="s">
        <v>1714</v>
      </c>
      <c r="D188" s="20"/>
      <c r="E188" s="20"/>
      <c r="F188" s="20"/>
      <c r="G188" s="20"/>
      <c r="H188" s="27">
        <v>188</v>
      </c>
      <c r="I188" s="19"/>
      <c r="J188" s="99"/>
      <c r="K188" s="99"/>
      <c r="L188" s="92" t="s">
        <v>1815</v>
      </c>
      <c r="M188" s="92"/>
      <c r="N188" s="6"/>
      <c r="O188" s="6"/>
    </row>
    <row r="189" spans="1:15" s="51" customFormat="1" ht="33.75" customHeight="1">
      <c r="A189" s="55" t="s">
        <v>1384</v>
      </c>
      <c r="B189" s="81"/>
      <c r="C189" s="20" t="s">
        <v>1715</v>
      </c>
      <c r="D189" s="20"/>
      <c r="E189" s="20"/>
      <c r="F189" s="20"/>
      <c r="G189" s="20"/>
      <c r="H189" s="27">
        <v>250</v>
      </c>
      <c r="I189" s="19"/>
      <c r="J189" s="99"/>
      <c r="K189" s="99"/>
      <c r="L189" s="92" t="s">
        <v>1816</v>
      </c>
      <c r="M189" s="92"/>
      <c r="N189" s="6"/>
      <c r="O189" s="6"/>
    </row>
    <row r="190" spans="1:15" s="51" customFormat="1" ht="33.75" customHeight="1">
      <c r="A190" s="55" t="s">
        <v>1385</v>
      </c>
      <c r="B190" s="81"/>
      <c r="C190" s="20" t="s">
        <v>1716</v>
      </c>
      <c r="D190" s="20"/>
      <c r="E190" s="20"/>
      <c r="F190" s="20"/>
      <c r="G190" s="20"/>
      <c r="H190" s="27">
        <v>313</v>
      </c>
      <c r="I190" s="19"/>
      <c r="J190" s="99"/>
      <c r="K190" s="99"/>
      <c r="L190" s="92" t="s">
        <v>1817</v>
      </c>
      <c r="M190" s="92"/>
      <c r="N190" s="6"/>
      <c r="O190" s="6"/>
    </row>
    <row r="191" spans="1:15" s="70" customFormat="1" ht="33.75" customHeight="1">
      <c r="A191" s="66"/>
      <c r="B191" s="66"/>
      <c r="C191" s="67"/>
      <c r="D191" s="67"/>
      <c r="E191" s="67"/>
      <c r="F191" s="49"/>
      <c r="G191" s="49"/>
      <c r="H191" s="50"/>
      <c r="I191" s="19"/>
      <c r="J191" s="99"/>
      <c r="K191" s="99"/>
      <c r="L191" s="26"/>
      <c r="M191" s="26"/>
      <c r="N191" s="13"/>
      <c r="O191" s="13"/>
    </row>
    <row r="192" spans="1:15" s="70" customFormat="1" ht="33.75" customHeight="1">
      <c r="A192" s="66"/>
      <c r="B192" s="66"/>
      <c r="C192" s="67"/>
      <c r="D192" s="67"/>
      <c r="E192" s="67"/>
      <c r="F192" s="49"/>
      <c r="G192" s="49"/>
      <c r="H192" s="50"/>
      <c r="I192" s="19"/>
      <c r="J192" s="99"/>
      <c r="K192" s="99"/>
      <c r="L192" s="26"/>
      <c r="M192" s="26"/>
      <c r="N192" s="13"/>
      <c r="O192" s="13"/>
    </row>
    <row r="193" spans="1:15" s="70" customFormat="1" ht="33.75" customHeight="1">
      <c r="A193" s="66"/>
      <c r="B193" s="66"/>
      <c r="C193" s="67"/>
      <c r="D193" s="67"/>
      <c r="E193" s="67"/>
      <c r="F193" s="49"/>
      <c r="G193" s="49"/>
      <c r="H193" s="50"/>
      <c r="I193" s="19"/>
      <c r="J193" s="99"/>
      <c r="K193" s="99"/>
      <c r="L193" s="26"/>
      <c r="M193" s="26"/>
      <c r="N193" s="13"/>
      <c r="O193" s="13"/>
    </row>
    <row r="195" spans="1:15" s="70" customFormat="1" ht="33.75" customHeight="1">
      <c r="A195" s="47"/>
      <c r="B195" s="47"/>
      <c r="C195" s="48"/>
      <c r="D195" s="48"/>
      <c r="E195" s="48"/>
      <c r="F195" s="49"/>
      <c r="G195" s="49"/>
      <c r="H195" s="50"/>
      <c r="I195" s="19"/>
      <c r="J195" s="99"/>
      <c r="K195" s="99"/>
      <c r="L195" s="26"/>
      <c r="M195" s="26"/>
      <c r="N195" s="13"/>
      <c r="O195" s="13"/>
    </row>
    <row r="196" spans="1:15" s="70" customFormat="1" ht="33.75" customHeight="1">
      <c r="A196" s="47"/>
      <c r="B196" s="47"/>
      <c r="C196" s="48"/>
      <c r="D196" s="48"/>
      <c r="E196" s="48"/>
      <c r="F196" s="49"/>
      <c r="G196" s="49"/>
      <c r="H196" s="50"/>
      <c r="I196" s="19"/>
      <c r="J196" s="99"/>
      <c r="K196" s="99"/>
      <c r="L196" s="26"/>
      <c r="M196" s="26"/>
      <c r="N196" s="91"/>
      <c r="O196" s="13"/>
    </row>
    <row r="203" spans="1:15" s="70" customFormat="1" ht="33.75" customHeight="1">
      <c r="A203" s="47"/>
      <c r="B203" s="47"/>
      <c r="C203" s="48"/>
      <c r="D203" s="48"/>
      <c r="E203" s="12"/>
      <c r="F203" s="12"/>
      <c r="G203" s="12"/>
      <c r="H203" s="19"/>
      <c r="I203" s="12"/>
      <c r="J203" s="99"/>
      <c r="K203" s="99"/>
      <c r="L203" s="26"/>
      <c r="M203" s="26"/>
      <c r="N203" s="13"/>
      <c r="O203" s="13"/>
    </row>
  </sheetData>
  <mergeCells count="1">
    <mergeCell ref="C1:F1"/>
  </mergeCells>
  <pageMargins left="0.7" right="0.7" top="0.75" bottom="0.75" header="0.3" footer="0.3"/>
  <pageSetup orientation="portrait" r:id="rId1"/>
  <headerFooter>
    <oddFooter>&amp;CNo price protection under any circumstance. Prices and product availability subject to change without notice. Product specs/description subject to change without notice.&amp;R&amp;F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K84"/>
  <sheetViews>
    <sheetView zoomScale="55" zoomScaleNormal="55" workbookViewId="0">
      <pane xSplit="1" ySplit="3" topLeftCell="D4" activePane="bottomRight" state="frozen"/>
      <selection pane="topRight" activeCell="B1" sqref="B1"/>
      <selection pane="bottomLeft" activeCell="A4" sqref="A4"/>
      <selection pane="bottomRight" activeCell="F49" sqref="F49"/>
    </sheetView>
  </sheetViews>
  <sheetFormatPr defaultColWidth="9.140625" defaultRowHeight="15"/>
  <cols>
    <col min="1" max="1" width="31" style="98" customWidth="1"/>
    <col min="2" max="2" width="33.5703125" style="98" customWidth="1"/>
    <col min="3" max="3" width="61.140625" style="98" customWidth="1"/>
    <col min="4" max="4" width="16.85546875" style="98" customWidth="1"/>
    <col min="5" max="5" width="23.42578125" style="206" customWidth="1"/>
    <col min="6" max="6" width="16.140625" style="98" customWidth="1"/>
    <col min="7" max="7" width="23.5703125" style="98" customWidth="1"/>
    <col min="8" max="8" width="17" style="98" customWidth="1"/>
    <col min="9" max="9" width="139.140625" style="98" customWidth="1"/>
    <col min="10" max="10" width="245.42578125" style="98" bestFit="1" customWidth="1"/>
    <col min="11" max="11" width="48.5703125" style="98" bestFit="1" customWidth="1"/>
    <col min="12" max="16384" width="9.140625" style="98"/>
  </cols>
  <sheetData>
    <row r="1" spans="1:11" ht="47.25" customHeight="1">
      <c r="A1" s="101"/>
      <c r="B1" s="321" t="s">
        <v>2121</v>
      </c>
      <c r="C1" s="322"/>
      <c r="D1" s="322"/>
      <c r="E1" s="322"/>
      <c r="F1" s="322"/>
      <c r="G1" s="322"/>
      <c r="H1" s="322"/>
      <c r="I1" s="102"/>
      <c r="J1" s="102"/>
      <c r="K1" s="102"/>
    </row>
    <row r="2" spans="1:11" s="106" customFormat="1" ht="40.5">
      <c r="A2" s="103" t="s">
        <v>0</v>
      </c>
      <c r="B2" s="104" t="s">
        <v>1048</v>
      </c>
      <c r="C2" s="104" t="s">
        <v>1</v>
      </c>
      <c r="D2" s="104" t="s">
        <v>1049</v>
      </c>
      <c r="E2" s="104" t="s">
        <v>3</v>
      </c>
      <c r="F2" s="104" t="s">
        <v>4</v>
      </c>
      <c r="G2" s="104" t="s">
        <v>5</v>
      </c>
      <c r="H2" s="105" t="s">
        <v>6</v>
      </c>
      <c r="I2" s="105" t="s">
        <v>1050</v>
      </c>
      <c r="J2" s="105" t="s">
        <v>1051</v>
      </c>
      <c r="K2" s="105" t="s">
        <v>1052</v>
      </c>
    </row>
    <row r="3" spans="1:11" s="106" customFormat="1" ht="20.25">
      <c r="A3" s="107" t="s">
        <v>1053</v>
      </c>
      <c r="B3" s="108"/>
      <c r="C3" s="108"/>
      <c r="D3" s="108"/>
      <c r="E3" s="109"/>
      <c r="F3" s="108"/>
      <c r="G3" s="108"/>
      <c r="H3" s="108"/>
      <c r="I3" s="108"/>
      <c r="J3" s="108"/>
      <c r="K3" s="108"/>
    </row>
    <row r="4" spans="1:11" s="118" customFormat="1" ht="33" customHeight="1">
      <c r="A4" s="110" t="s">
        <v>1054</v>
      </c>
      <c r="B4" s="111" t="s">
        <v>1646</v>
      </c>
      <c r="C4" s="112" t="s">
        <v>1440</v>
      </c>
      <c r="D4" s="113" t="s">
        <v>1055</v>
      </c>
      <c r="E4" s="114" t="s">
        <v>16</v>
      </c>
      <c r="F4" s="112" t="s">
        <v>1647</v>
      </c>
      <c r="G4" s="112" t="s">
        <v>21</v>
      </c>
      <c r="H4" s="115">
        <v>8750</v>
      </c>
      <c r="I4" s="116" t="s">
        <v>1056</v>
      </c>
      <c r="J4" s="116" t="s">
        <v>1057</v>
      </c>
      <c r="K4" s="117" t="s">
        <v>1058</v>
      </c>
    </row>
    <row r="5" spans="1:11" s="106" customFormat="1" ht="54">
      <c r="A5" s="110" t="s">
        <v>1075</v>
      </c>
      <c r="B5" s="111" t="s">
        <v>1615</v>
      </c>
      <c r="C5" s="112" t="s">
        <v>1071</v>
      </c>
      <c r="D5" s="113" t="s">
        <v>1066</v>
      </c>
      <c r="E5" s="114" t="s">
        <v>1061</v>
      </c>
      <c r="F5" s="112" t="s">
        <v>2082</v>
      </c>
      <c r="G5" s="112" t="s">
        <v>21</v>
      </c>
      <c r="H5" s="115">
        <v>2999.99</v>
      </c>
      <c r="I5" s="116" t="s">
        <v>1076</v>
      </c>
      <c r="J5" s="116" t="s">
        <v>1077</v>
      </c>
      <c r="K5" s="117" t="s">
        <v>1074</v>
      </c>
    </row>
    <row r="6" spans="1:11" s="118" customFormat="1" ht="54">
      <c r="A6" s="110" t="s">
        <v>1070</v>
      </c>
      <c r="B6" s="111" t="s">
        <v>1615</v>
      </c>
      <c r="C6" s="112" t="s">
        <v>1071</v>
      </c>
      <c r="D6" s="113" t="s">
        <v>1066</v>
      </c>
      <c r="E6" s="114" t="s">
        <v>16</v>
      </c>
      <c r="F6" s="112" t="s">
        <v>2082</v>
      </c>
      <c r="G6" s="112" t="s">
        <v>21</v>
      </c>
      <c r="H6" s="115">
        <v>2999.99</v>
      </c>
      <c r="I6" s="116" t="s">
        <v>1072</v>
      </c>
      <c r="J6" s="116" t="s">
        <v>1073</v>
      </c>
      <c r="K6" s="117" t="s">
        <v>1074</v>
      </c>
    </row>
    <row r="7" spans="1:11" s="106" customFormat="1" ht="54">
      <c r="A7" s="110" t="s">
        <v>1065</v>
      </c>
      <c r="B7" s="111" t="s">
        <v>1615</v>
      </c>
      <c r="C7" s="112" t="s">
        <v>1439</v>
      </c>
      <c r="D7" s="113" t="s">
        <v>1066</v>
      </c>
      <c r="E7" s="114" t="s">
        <v>1061</v>
      </c>
      <c r="F7" s="112" t="s">
        <v>2082</v>
      </c>
      <c r="G7" s="112" t="s">
        <v>21</v>
      </c>
      <c r="H7" s="115">
        <v>8250</v>
      </c>
      <c r="I7" s="116" t="s">
        <v>1067</v>
      </c>
      <c r="J7" s="116" t="s">
        <v>1068</v>
      </c>
      <c r="K7" s="117" t="s">
        <v>1069</v>
      </c>
    </row>
    <row r="8" spans="1:11" s="118" customFormat="1" ht="36">
      <c r="A8" s="110" t="s">
        <v>1059</v>
      </c>
      <c r="B8" s="111" t="s">
        <v>1648</v>
      </c>
      <c r="C8" s="112" t="s">
        <v>1438</v>
      </c>
      <c r="D8" s="113" t="s">
        <v>1060</v>
      </c>
      <c r="E8" s="114" t="s">
        <v>1061</v>
      </c>
      <c r="F8" s="112" t="s">
        <v>2082</v>
      </c>
      <c r="G8" s="112" t="s">
        <v>21</v>
      </c>
      <c r="H8" s="115">
        <v>7250</v>
      </c>
      <c r="I8" s="116" t="s">
        <v>1062</v>
      </c>
      <c r="J8" s="116" t="s">
        <v>1063</v>
      </c>
      <c r="K8" s="117" t="s">
        <v>1064</v>
      </c>
    </row>
    <row r="9" spans="1:11" s="118" customFormat="1" ht="36">
      <c r="A9" s="110" t="s">
        <v>1795</v>
      </c>
      <c r="B9" s="111" t="s">
        <v>1796</v>
      </c>
      <c r="C9" s="112" t="s">
        <v>1797</v>
      </c>
      <c r="D9" s="113" t="s">
        <v>1798</v>
      </c>
      <c r="E9" s="114" t="s">
        <v>1799</v>
      </c>
      <c r="F9" s="112" t="s">
        <v>2082</v>
      </c>
      <c r="G9" s="112" t="s">
        <v>1800</v>
      </c>
      <c r="H9" s="115">
        <v>45000</v>
      </c>
      <c r="I9" s="116" t="s">
        <v>1801</v>
      </c>
      <c r="J9" s="116" t="s">
        <v>1802</v>
      </c>
      <c r="K9" s="117" t="s">
        <v>1803</v>
      </c>
    </row>
    <row r="10" spans="1:11" s="118" customFormat="1" ht="54">
      <c r="A10" s="110" t="s">
        <v>1082</v>
      </c>
      <c r="B10" s="111" t="s">
        <v>1615</v>
      </c>
      <c r="C10" s="112" t="s">
        <v>1083</v>
      </c>
      <c r="D10" s="113" t="s">
        <v>1066</v>
      </c>
      <c r="E10" s="114" t="s">
        <v>16</v>
      </c>
      <c r="F10" s="112" t="s">
        <v>2082</v>
      </c>
      <c r="G10" s="112" t="s">
        <v>21</v>
      </c>
      <c r="H10" s="115">
        <v>10250</v>
      </c>
      <c r="I10" s="116" t="s">
        <v>1084</v>
      </c>
      <c r="J10" s="116" t="s">
        <v>1085</v>
      </c>
      <c r="K10" s="117" t="s">
        <v>1086</v>
      </c>
    </row>
    <row r="11" spans="1:11" s="118" customFormat="1" ht="54">
      <c r="A11" s="110" t="s">
        <v>1078</v>
      </c>
      <c r="B11" s="111" t="s">
        <v>1615</v>
      </c>
      <c r="C11" s="112" t="s">
        <v>1437</v>
      </c>
      <c r="D11" s="113" t="s">
        <v>1066</v>
      </c>
      <c r="E11" s="114" t="s">
        <v>1061</v>
      </c>
      <c r="F11" s="112" t="s">
        <v>2082</v>
      </c>
      <c r="G11" s="112" t="s">
        <v>21</v>
      </c>
      <c r="H11" s="115">
        <v>10750</v>
      </c>
      <c r="I11" s="116" t="s">
        <v>1079</v>
      </c>
      <c r="J11" s="116" t="s">
        <v>1080</v>
      </c>
      <c r="K11" s="117" t="s">
        <v>1081</v>
      </c>
    </row>
    <row r="12" spans="1:11" s="106" customFormat="1" ht="13.5" customHeight="1">
      <c r="A12" s="107"/>
      <c r="B12" s="108"/>
      <c r="C12" s="108"/>
      <c r="D12" s="108"/>
      <c r="E12" s="109"/>
      <c r="F12" s="108"/>
      <c r="G12" s="108"/>
      <c r="H12" s="108"/>
      <c r="I12" s="108"/>
      <c r="J12" s="108"/>
      <c r="K12" s="108"/>
    </row>
    <row r="18" spans="5:5">
      <c r="E18" s="98"/>
    </row>
    <row r="19" spans="5:5">
      <c r="E19" s="98"/>
    </row>
    <row r="20" spans="5:5">
      <c r="E20" s="98"/>
    </row>
    <row r="21" spans="5:5">
      <c r="E21" s="98"/>
    </row>
    <row r="22" spans="5:5">
      <c r="E22" s="98"/>
    </row>
    <row r="23" spans="5:5">
      <c r="E23" s="98"/>
    </row>
    <row r="24" spans="5:5">
      <c r="E24" s="98"/>
    </row>
    <row r="25" spans="5:5">
      <c r="E25" s="98"/>
    </row>
    <row r="26" spans="5:5">
      <c r="E26" s="98"/>
    </row>
    <row r="27" spans="5:5">
      <c r="E27" s="98"/>
    </row>
    <row r="28" spans="5:5">
      <c r="E28" s="98"/>
    </row>
    <row r="29" spans="5:5">
      <c r="E29" s="98"/>
    </row>
    <row r="30" spans="5:5">
      <c r="E30" s="98"/>
    </row>
    <row r="31" spans="5:5">
      <c r="E31" s="98"/>
    </row>
    <row r="32" spans="5:5">
      <c r="E32" s="98"/>
    </row>
    <row r="33" spans="5:5">
      <c r="E33" s="98"/>
    </row>
    <row r="34" spans="5:5">
      <c r="E34" s="98"/>
    </row>
    <row r="35" spans="5:5">
      <c r="E35" s="98"/>
    </row>
    <row r="36" spans="5:5">
      <c r="E36" s="98"/>
    </row>
    <row r="37" spans="5:5">
      <c r="E37" s="98"/>
    </row>
    <row r="38" spans="5:5">
      <c r="E38" s="98"/>
    </row>
    <row r="39" spans="5:5">
      <c r="E39" s="98"/>
    </row>
    <row r="40" spans="5:5">
      <c r="E40" s="98"/>
    </row>
    <row r="41" spans="5:5">
      <c r="E41" s="98"/>
    </row>
    <row r="42" spans="5:5">
      <c r="E42" s="98"/>
    </row>
    <row r="43" spans="5:5">
      <c r="E43" s="98"/>
    </row>
    <row r="44" spans="5:5">
      <c r="E44" s="98"/>
    </row>
    <row r="45" spans="5:5">
      <c r="E45" s="98"/>
    </row>
    <row r="46" spans="5:5">
      <c r="E46" s="98"/>
    </row>
    <row r="47" spans="5:5">
      <c r="E47" s="98"/>
    </row>
    <row r="48" spans="5:5">
      <c r="E48" s="98"/>
    </row>
    <row r="49" spans="5:5">
      <c r="E49" s="98"/>
    </row>
    <row r="50" spans="5:5">
      <c r="E50" s="98"/>
    </row>
    <row r="51" spans="5:5">
      <c r="E51" s="98"/>
    </row>
    <row r="52" spans="5:5">
      <c r="E52" s="98"/>
    </row>
    <row r="53" spans="5:5">
      <c r="E53" s="98"/>
    </row>
    <row r="54" spans="5:5">
      <c r="E54" s="98"/>
    </row>
    <row r="55" spans="5:5">
      <c r="E55" s="98"/>
    </row>
    <row r="56" spans="5:5">
      <c r="E56" s="98"/>
    </row>
    <row r="57" spans="5:5">
      <c r="E57" s="98"/>
    </row>
    <row r="58" spans="5:5">
      <c r="E58" s="98"/>
    </row>
    <row r="59" spans="5:5">
      <c r="E59" s="98"/>
    </row>
    <row r="60" spans="5:5">
      <c r="E60" s="98"/>
    </row>
    <row r="70" spans="5:5">
      <c r="E70" s="98"/>
    </row>
    <row r="71" spans="5:5">
      <c r="E71" s="98"/>
    </row>
    <row r="72" spans="5:5">
      <c r="E72" s="98"/>
    </row>
    <row r="73" spans="5:5">
      <c r="E73" s="98"/>
    </row>
    <row r="74" spans="5:5">
      <c r="E74" s="98"/>
    </row>
    <row r="75" spans="5:5">
      <c r="E75" s="98"/>
    </row>
    <row r="76" spans="5:5">
      <c r="E76" s="98"/>
    </row>
    <row r="77" spans="5:5">
      <c r="E77" s="98"/>
    </row>
    <row r="78" spans="5:5">
      <c r="E78" s="98"/>
    </row>
    <row r="79" spans="5:5">
      <c r="E79" s="98"/>
    </row>
    <row r="80" spans="5:5">
      <c r="E80" s="98"/>
    </row>
    <row r="81" spans="5:5">
      <c r="E81" s="98"/>
    </row>
    <row r="82" spans="5:5">
      <c r="E82" s="98"/>
    </row>
    <row r="83" spans="5:5">
      <c r="E83" s="98"/>
    </row>
    <row r="84" spans="5:5">
      <c r="E84" s="98"/>
    </row>
  </sheetData>
  <mergeCells count="1">
    <mergeCell ref="B1:H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5"/>
  <sheetViews>
    <sheetView zoomScale="55" zoomScaleNormal="55" workbookViewId="0">
      <pane xSplit="1" ySplit="3" topLeftCell="F4" activePane="bottomRight" state="frozen"/>
      <selection pane="topRight" activeCell="B1" sqref="B1"/>
      <selection pane="bottomLeft" activeCell="A4" sqref="A4"/>
      <selection pane="bottomRight" activeCell="E63" sqref="E63"/>
    </sheetView>
  </sheetViews>
  <sheetFormatPr defaultColWidth="9.140625" defaultRowHeight="33.75" customHeight="1"/>
  <cols>
    <col min="1" max="1" width="32.42578125" style="98" bestFit="1" customWidth="1"/>
    <col min="2" max="2" width="57.5703125" style="98" bestFit="1" customWidth="1"/>
    <col min="3" max="3" width="104.140625" style="198" customWidth="1"/>
    <col min="4" max="4" width="31.140625" style="98" customWidth="1"/>
    <col min="5" max="5" width="74.85546875" style="98" customWidth="1"/>
    <col min="6" max="6" width="21" style="98" bestFit="1" customWidth="1"/>
    <col min="7" max="7" width="19" style="98" customWidth="1"/>
    <col min="8" max="8" width="15.140625" style="98" customWidth="1"/>
    <col min="9" max="9" width="13.140625" style="98" customWidth="1"/>
    <col min="10" max="10" width="155.5703125" style="98" bestFit="1" customWidth="1"/>
    <col min="11" max="11" width="246" style="98" customWidth="1"/>
    <col min="12" max="12" width="37.5703125" style="206" bestFit="1" customWidth="1"/>
    <col min="13" max="16384" width="9.140625" style="98"/>
  </cols>
  <sheetData>
    <row r="1" spans="1:12" ht="33.75" customHeight="1">
      <c r="A1" s="171"/>
      <c r="B1" s="323" t="s">
        <v>2122</v>
      </c>
      <c r="C1" s="323"/>
      <c r="D1" s="323"/>
      <c r="E1" s="323"/>
      <c r="F1" s="323"/>
      <c r="G1" s="323"/>
      <c r="H1" s="323"/>
      <c r="I1" s="172"/>
      <c r="J1" s="172"/>
      <c r="K1" s="172"/>
      <c r="L1" s="173"/>
    </row>
    <row r="2" spans="1:12" ht="49.5" customHeight="1">
      <c r="A2" s="174" t="s">
        <v>0</v>
      </c>
      <c r="B2" s="175" t="s">
        <v>28</v>
      </c>
      <c r="C2" s="175" t="s">
        <v>1</v>
      </c>
      <c r="D2" s="175" t="s">
        <v>1049</v>
      </c>
      <c r="E2" s="175" t="s">
        <v>1096</v>
      </c>
      <c r="F2" s="175" t="s">
        <v>4</v>
      </c>
      <c r="G2" s="175" t="s">
        <v>5</v>
      </c>
      <c r="H2" s="176" t="s">
        <v>6</v>
      </c>
      <c r="I2" s="175" t="s">
        <v>7</v>
      </c>
      <c r="J2" s="176" t="s">
        <v>1050</v>
      </c>
      <c r="K2" s="176" t="s">
        <v>1051</v>
      </c>
      <c r="L2" s="176" t="s">
        <v>1052</v>
      </c>
    </row>
    <row r="3" spans="1:12" s="99" customFormat="1" ht="33.75" customHeight="1">
      <c r="A3" s="177" t="s">
        <v>1180</v>
      </c>
      <c r="B3" s="178"/>
      <c r="C3" s="179"/>
      <c r="D3" s="178"/>
      <c r="E3" s="178"/>
      <c r="F3" s="178"/>
      <c r="G3" s="178"/>
      <c r="H3" s="178"/>
      <c r="I3" s="178"/>
      <c r="J3" s="178"/>
      <c r="K3" s="178"/>
      <c r="L3" s="180" t="s">
        <v>28</v>
      </c>
    </row>
    <row r="4" spans="1:12" s="100" customFormat="1" ht="33.75" customHeight="1">
      <c r="A4" s="181" t="s">
        <v>1181</v>
      </c>
      <c r="B4" s="182" t="s">
        <v>1182</v>
      </c>
      <c r="C4" s="183" t="s">
        <v>1486</v>
      </c>
      <c r="D4" s="182" t="s">
        <v>1183</v>
      </c>
      <c r="E4" s="182" t="s">
        <v>1184</v>
      </c>
      <c r="F4" s="182" t="s">
        <v>94</v>
      </c>
      <c r="G4" s="182" t="s">
        <v>21</v>
      </c>
      <c r="H4" s="115">
        <v>487.5</v>
      </c>
      <c r="I4" s="182"/>
      <c r="J4" s="182" t="s">
        <v>1185</v>
      </c>
      <c r="K4" s="182" t="s">
        <v>1186</v>
      </c>
      <c r="L4" s="185" t="s">
        <v>1187</v>
      </c>
    </row>
    <row r="5" spans="1:12" s="100" customFormat="1" ht="33.75" customHeight="1">
      <c r="A5" s="181" t="s">
        <v>1402</v>
      </c>
      <c r="B5" s="182" t="s">
        <v>1204</v>
      </c>
      <c r="C5" s="183" t="s">
        <v>1484</v>
      </c>
      <c r="D5" s="182" t="s">
        <v>1183</v>
      </c>
      <c r="E5" s="182" t="s">
        <v>1188</v>
      </c>
      <c r="F5" s="182" t="s">
        <v>94</v>
      </c>
      <c r="G5" s="182" t="s">
        <v>21</v>
      </c>
      <c r="H5" s="115">
        <v>800</v>
      </c>
      <c r="I5" s="182"/>
      <c r="J5" s="182" t="s">
        <v>1403</v>
      </c>
      <c r="K5" s="182" t="s">
        <v>1404</v>
      </c>
      <c r="L5" s="185" t="s">
        <v>1405</v>
      </c>
    </row>
    <row r="6" spans="1:12" s="100" customFormat="1" ht="33.75" customHeight="1">
      <c r="A6" s="181" t="s">
        <v>1600</v>
      </c>
      <c r="B6" s="182" t="s">
        <v>1601</v>
      </c>
      <c r="C6" s="183" t="s">
        <v>1602</v>
      </c>
      <c r="D6" s="182" t="s">
        <v>1183</v>
      </c>
      <c r="E6" s="182" t="s">
        <v>1188</v>
      </c>
      <c r="F6" s="182" t="s">
        <v>94</v>
      </c>
      <c r="G6" s="182" t="s">
        <v>21</v>
      </c>
      <c r="H6" s="115">
        <v>1625</v>
      </c>
      <c r="I6" s="182"/>
      <c r="J6" s="182" t="s">
        <v>1603</v>
      </c>
      <c r="K6" s="182" t="s">
        <v>1604</v>
      </c>
      <c r="L6" s="185" t="s">
        <v>1405</v>
      </c>
    </row>
    <row r="7" spans="1:12" s="100" customFormat="1" ht="33.75" customHeight="1">
      <c r="A7" s="181" t="s">
        <v>1189</v>
      </c>
      <c r="B7" s="182" t="s">
        <v>1190</v>
      </c>
      <c r="C7" s="183" t="s">
        <v>1485</v>
      </c>
      <c r="D7" s="182" t="s">
        <v>1191</v>
      </c>
      <c r="E7" s="182" t="s">
        <v>1184</v>
      </c>
      <c r="F7" s="182" t="s">
        <v>94</v>
      </c>
      <c r="G7" s="182" t="s">
        <v>21</v>
      </c>
      <c r="H7" s="115">
        <v>825</v>
      </c>
      <c r="I7" s="182"/>
      <c r="J7" s="182" t="s">
        <v>1192</v>
      </c>
      <c r="K7" s="182" t="s">
        <v>1193</v>
      </c>
      <c r="L7" s="185" t="s">
        <v>1194</v>
      </c>
    </row>
    <row r="8" spans="1:12" s="100" customFormat="1" ht="33.75" customHeight="1">
      <c r="A8" s="181" t="s">
        <v>1605</v>
      </c>
      <c r="B8" s="199" t="s">
        <v>1606</v>
      </c>
      <c r="C8" s="183" t="s">
        <v>1602</v>
      </c>
      <c r="D8" s="182" t="s">
        <v>1183</v>
      </c>
      <c r="E8" s="182" t="s">
        <v>1184</v>
      </c>
      <c r="F8" s="182" t="s">
        <v>94</v>
      </c>
      <c r="G8" s="182" t="s">
        <v>21</v>
      </c>
      <c r="H8" s="115">
        <v>2225</v>
      </c>
      <c r="I8" s="182"/>
      <c r="J8" s="182" t="s">
        <v>1607</v>
      </c>
      <c r="K8" s="182" t="s">
        <v>1608</v>
      </c>
      <c r="L8" s="117" t="s">
        <v>1609</v>
      </c>
    </row>
    <row r="9" spans="1:12" s="100" customFormat="1" ht="33.75" customHeight="1">
      <c r="A9" s="181" t="s">
        <v>1406</v>
      </c>
      <c r="B9" s="199" t="s">
        <v>1407</v>
      </c>
      <c r="C9" s="183" t="s">
        <v>1484</v>
      </c>
      <c r="D9" s="182" t="s">
        <v>1183</v>
      </c>
      <c r="E9" s="182" t="s">
        <v>1184</v>
      </c>
      <c r="F9" s="182" t="s">
        <v>94</v>
      </c>
      <c r="G9" s="182" t="s">
        <v>21</v>
      </c>
      <c r="H9" s="115">
        <v>3475</v>
      </c>
      <c r="I9" s="182"/>
      <c r="J9" s="182" t="s">
        <v>1408</v>
      </c>
      <c r="K9" s="182" t="s">
        <v>1409</v>
      </c>
      <c r="L9" s="117" t="s">
        <v>1410</v>
      </c>
    </row>
    <row r="10" spans="1:12" s="99" customFormat="1" ht="33.75" customHeight="1">
      <c r="A10" s="177" t="s">
        <v>1195</v>
      </c>
      <c r="B10" s="178"/>
      <c r="C10" s="179"/>
      <c r="D10" s="178"/>
      <c r="E10" s="178"/>
      <c r="F10" s="178"/>
      <c r="G10" s="178"/>
      <c r="H10" s="178"/>
      <c r="I10" s="178"/>
      <c r="J10" s="178"/>
      <c r="K10" s="178"/>
      <c r="L10" s="180"/>
    </row>
    <row r="11" spans="1:12" s="99" customFormat="1" ht="33.75" customHeight="1">
      <c r="A11" s="186" t="s">
        <v>1203</v>
      </c>
      <c r="B11" s="189" t="s">
        <v>1204</v>
      </c>
      <c r="C11" s="113" t="s">
        <v>1482</v>
      </c>
      <c r="D11" s="112" t="s">
        <v>1183</v>
      </c>
      <c r="E11" s="112" t="s">
        <v>1197</v>
      </c>
      <c r="F11" s="113" t="s">
        <v>94</v>
      </c>
      <c r="G11" s="113" t="s">
        <v>21</v>
      </c>
      <c r="H11" s="313">
        <v>325</v>
      </c>
      <c r="I11" s="185"/>
      <c r="J11" s="116" t="s">
        <v>1205</v>
      </c>
      <c r="K11" s="190" t="s">
        <v>1206</v>
      </c>
      <c r="L11" s="188" t="s">
        <v>1202</v>
      </c>
    </row>
    <row r="12" spans="1:12" s="99" customFormat="1" ht="33.75" customHeight="1">
      <c r="A12" s="186" t="s">
        <v>1196</v>
      </c>
      <c r="B12" s="111" t="s">
        <v>1610</v>
      </c>
      <c r="C12" s="112" t="s">
        <v>1473</v>
      </c>
      <c r="D12" s="112" t="s">
        <v>1183</v>
      </c>
      <c r="E12" s="112" t="s">
        <v>1197</v>
      </c>
      <c r="F12" s="187" t="s">
        <v>1611</v>
      </c>
      <c r="G12" s="182" t="s">
        <v>21</v>
      </c>
      <c r="H12" s="115">
        <v>412.5</v>
      </c>
      <c r="I12" s="184"/>
      <c r="J12" s="116" t="s">
        <v>1198</v>
      </c>
      <c r="K12" s="116" t="s">
        <v>1199</v>
      </c>
      <c r="L12" s="188" t="s">
        <v>1200</v>
      </c>
    </row>
    <row r="13" spans="1:12" s="99" customFormat="1" ht="33.75" customHeight="1">
      <c r="A13" s="186" t="s">
        <v>1201</v>
      </c>
      <c r="B13" s="111" t="s">
        <v>1610</v>
      </c>
      <c r="C13" s="112" t="s">
        <v>1473</v>
      </c>
      <c r="D13" s="112" t="s">
        <v>1183</v>
      </c>
      <c r="E13" s="112" t="s">
        <v>1197</v>
      </c>
      <c r="F13" s="187" t="s">
        <v>1611</v>
      </c>
      <c r="G13" s="182" t="s">
        <v>21</v>
      </c>
      <c r="H13" s="115">
        <v>425</v>
      </c>
      <c r="I13" s="184"/>
      <c r="J13" s="116" t="s">
        <v>1198</v>
      </c>
      <c r="K13" s="116" t="s">
        <v>1199</v>
      </c>
      <c r="L13" s="188" t="s">
        <v>1200</v>
      </c>
    </row>
    <row r="14" spans="1:12" s="99" customFormat="1" ht="33.75" customHeight="1">
      <c r="A14" s="314" t="s">
        <v>1209</v>
      </c>
      <c r="B14" s="111" t="s">
        <v>1610</v>
      </c>
      <c r="C14" s="112" t="s">
        <v>1483</v>
      </c>
      <c r="D14" s="112" t="s">
        <v>1207</v>
      </c>
      <c r="E14" s="112" t="s">
        <v>1197</v>
      </c>
      <c r="F14" s="187" t="s">
        <v>1611</v>
      </c>
      <c r="G14" s="112" t="s">
        <v>21</v>
      </c>
      <c r="H14" s="115">
        <v>337.99</v>
      </c>
      <c r="I14" s="184"/>
      <c r="J14" s="116" t="s">
        <v>1208</v>
      </c>
      <c r="K14" s="116" t="s">
        <v>1210</v>
      </c>
      <c r="L14" s="188" t="s">
        <v>1211</v>
      </c>
    </row>
    <row r="15" spans="1:12" s="99" customFormat="1" ht="33.75" customHeight="1">
      <c r="A15" s="186" t="s">
        <v>1222</v>
      </c>
      <c r="B15" s="111" t="s">
        <v>1610</v>
      </c>
      <c r="C15" s="112" t="s">
        <v>1482</v>
      </c>
      <c r="D15" s="112" t="s">
        <v>1207</v>
      </c>
      <c r="E15" s="112" t="s">
        <v>1214</v>
      </c>
      <c r="F15" s="113" t="s">
        <v>94</v>
      </c>
      <c r="G15" s="112" t="s">
        <v>21</v>
      </c>
      <c r="H15" s="115">
        <v>362.5</v>
      </c>
      <c r="I15" s="184"/>
      <c r="J15" s="116" t="s">
        <v>1224</v>
      </c>
      <c r="K15" s="116" t="s">
        <v>1225</v>
      </c>
      <c r="L15" s="192" t="s">
        <v>1226</v>
      </c>
    </row>
    <row r="16" spans="1:12" s="99" customFormat="1" ht="33.75" customHeight="1">
      <c r="A16" s="110" t="s">
        <v>1227</v>
      </c>
      <c r="B16" s="111" t="s">
        <v>1610</v>
      </c>
      <c r="C16" s="112" t="s">
        <v>1481</v>
      </c>
      <c r="D16" s="112" t="s">
        <v>1207</v>
      </c>
      <c r="E16" s="112" t="s">
        <v>1214</v>
      </c>
      <c r="F16" s="112" t="s">
        <v>1612</v>
      </c>
      <c r="G16" s="112" t="s">
        <v>21</v>
      </c>
      <c r="H16" s="115">
        <v>462.5</v>
      </c>
      <c r="I16" s="184"/>
      <c r="J16" s="116" t="s">
        <v>1228</v>
      </c>
      <c r="K16" s="116" t="s">
        <v>1229</v>
      </c>
      <c r="L16" s="117" t="s">
        <v>1230</v>
      </c>
    </row>
    <row r="17" spans="1:12" s="99" customFormat="1" ht="34.5" customHeight="1">
      <c r="A17" s="110" t="s">
        <v>1231</v>
      </c>
      <c r="B17" s="111" t="s">
        <v>1610</v>
      </c>
      <c r="C17" s="112" t="s">
        <v>1475</v>
      </c>
      <c r="D17" s="112" t="s">
        <v>1207</v>
      </c>
      <c r="E17" s="112" t="s">
        <v>1214</v>
      </c>
      <c r="F17" s="112" t="s">
        <v>94</v>
      </c>
      <c r="G17" s="112" t="s">
        <v>21</v>
      </c>
      <c r="H17" s="115">
        <v>575</v>
      </c>
      <c r="I17" s="184"/>
      <c r="J17" s="116" t="s">
        <v>1215</v>
      </c>
      <c r="K17" s="116" t="s">
        <v>1232</v>
      </c>
      <c r="L17" s="117" t="s">
        <v>1233</v>
      </c>
    </row>
    <row r="18" spans="1:12" s="99" customFormat="1" ht="33.75" customHeight="1">
      <c r="A18" s="110" t="s">
        <v>1212</v>
      </c>
      <c r="B18" s="111" t="s">
        <v>1610</v>
      </c>
      <c r="C18" s="112" t="s">
        <v>1473</v>
      </c>
      <c r="D18" s="112" t="s">
        <v>1213</v>
      </c>
      <c r="E18" s="112" t="s">
        <v>1214</v>
      </c>
      <c r="F18" s="112" t="s">
        <v>1612</v>
      </c>
      <c r="G18" s="112" t="s">
        <v>21</v>
      </c>
      <c r="H18" s="115">
        <v>437.5</v>
      </c>
      <c r="I18" s="184"/>
      <c r="J18" s="116" t="s">
        <v>1215</v>
      </c>
      <c r="K18" s="116" t="s">
        <v>1216</v>
      </c>
      <c r="L18" s="191" t="s">
        <v>1217</v>
      </c>
    </row>
    <row r="19" spans="1:12" s="99" customFormat="1" ht="33.75" customHeight="1">
      <c r="A19" s="110" t="s">
        <v>1218</v>
      </c>
      <c r="B19" s="111" t="s">
        <v>1610</v>
      </c>
      <c r="C19" s="112" t="s">
        <v>1471</v>
      </c>
      <c r="D19" s="112" t="s">
        <v>1213</v>
      </c>
      <c r="E19" s="112" t="s">
        <v>1214</v>
      </c>
      <c r="F19" s="112" t="s">
        <v>1612</v>
      </c>
      <c r="G19" s="112" t="s">
        <v>21</v>
      </c>
      <c r="H19" s="115">
        <v>525</v>
      </c>
      <c r="I19" s="184"/>
      <c r="J19" s="116" t="s">
        <v>1219</v>
      </c>
      <c r="K19" s="116" t="s">
        <v>1220</v>
      </c>
      <c r="L19" s="191" t="s">
        <v>1221</v>
      </c>
    </row>
    <row r="20" spans="1:12" s="99" customFormat="1" ht="33.75" customHeight="1">
      <c r="A20" s="186" t="s">
        <v>1235</v>
      </c>
      <c r="B20" s="111" t="s">
        <v>1610</v>
      </c>
      <c r="C20" s="112" t="s">
        <v>1480</v>
      </c>
      <c r="D20" s="112" t="s">
        <v>1207</v>
      </c>
      <c r="E20" s="112" t="s">
        <v>1214</v>
      </c>
      <c r="F20" s="187" t="s">
        <v>1611</v>
      </c>
      <c r="G20" s="112" t="s">
        <v>21</v>
      </c>
      <c r="H20" s="115">
        <v>411.99</v>
      </c>
      <c r="I20" s="184">
        <v>32</v>
      </c>
      <c r="J20" s="116" t="s">
        <v>1234</v>
      </c>
      <c r="K20" s="116" t="s">
        <v>1236</v>
      </c>
      <c r="L20" s="117" t="s">
        <v>1237</v>
      </c>
    </row>
    <row r="21" spans="1:12" s="99" customFormat="1" ht="33.75" customHeight="1">
      <c r="A21" s="186" t="s">
        <v>1238</v>
      </c>
      <c r="B21" s="111" t="s">
        <v>1610</v>
      </c>
      <c r="C21" s="112" t="s">
        <v>1479</v>
      </c>
      <c r="D21" s="112" t="s">
        <v>1207</v>
      </c>
      <c r="E21" s="112" t="s">
        <v>1239</v>
      </c>
      <c r="F21" s="193" t="s">
        <v>94</v>
      </c>
      <c r="G21" s="112" t="s">
        <v>21</v>
      </c>
      <c r="H21" s="115">
        <v>425</v>
      </c>
      <c r="I21" s="184"/>
      <c r="J21" s="116" t="s">
        <v>1240</v>
      </c>
      <c r="K21" s="116" t="s">
        <v>1241</v>
      </c>
      <c r="L21" s="117" t="s">
        <v>1237</v>
      </c>
    </row>
    <row r="22" spans="1:12" s="99" customFormat="1" ht="33.75" customHeight="1">
      <c r="A22" s="186" t="s">
        <v>1262</v>
      </c>
      <c r="B22" s="111" t="s">
        <v>1613</v>
      </c>
      <c r="C22" s="112" t="s">
        <v>1478</v>
      </c>
      <c r="D22" s="113" t="s">
        <v>1207</v>
      </c>
      <c r="E22" s="112" t="s">
        <v>1214</v>
      </c>
      <c r="F22" s="112" t="s">
        <v>94</v>
      </c>
      <c r="G22" s="112" t="s">
        <v>21</v>
      </c>
      <c r="H22" s="115">
        <v>462.5</v>
      </c>
      <c r="I22" s="184"/>
      <c r="J22" s="116" t="s">
        <v>1263</v>
      </c>
      <c r="K22" s="116" t="s">
        <v>1264</v>
      </c>
      <c r="L22" s="117" t="s">
        <v>1261</v>
      </c>
    </row>
    <row r="23" spans="1:12" s="99" customFormat="1" ht="33.75" customHeight="1">
      <c r="A23" s="186" t="s">
        <v>1265</v>
      </c>
      <c r="B23" s="111" t="s">
        <v>1614</v>
      </c>
      <c r="C23" s="112" t="s">
        <v>1477</v>
      </c>
      <c r="D23" s="113" t="s">
        <v>1207</v>
      </c>
      <c r="E23" s="112" t="s">
        <v>1214</v>
      </c>
      <c r="F23" s="112" t="s">
        <v>1612</v>
      </c>
      <c r="G23" s="112" t="s">
        <v>21</v>
      </c>
      <c r="H23" s="115">
        <v>475</v>
      </c>
      <c r="I23" s="184"/>
      <c r="J23" s="116" t="s">
        <v>1266</v>
      </c>
      <c r="K23" s="116" t="s">
        <v>1267</v>
      </c>
      <c r="L23" s="117" t="s">
        <v>1261</v>
      </c>
    </row>
    <row r="24" spans="1:12" s="99" customFormat="1" ht="30.75" customHeight="1">
      <c r="A24" s="110" t="s">
        <v>1268</v>
      </c>
      <c r="B24" s="111" t="s">
        <v>1614</v>
      </c>
      <c r="C24" s="112" t="s">
        <v>1476</v>
      </c>
      <c r="D24" s="112" t="s">
        <v>1207</v>
      </c>
      <c r="E24" s="112" t="s">
        <v>1214</v>
      </c>
      <c r="F24" s="187" t="s">
        <v>1611</v>
      </c>
      <c r="G24" s="112" t="s">
        <v>21</v>
      </c>
      <c r="H24" s="115">
        <v>562.5</v>
      </c>
      <c r="I24" s="184"/>
      <c r="J24" s="116" t="s">
        <v>1269</v>
      </c>
      <c r="K24" s="116" t="s">
        <v>1270</v>
      </c>
      <c r="L24" s="117" t="s">
        <v>1271</v>
      </c>
    </row>
    <row r="25" spans="1:12" s="99" customFormat="1" ht="33.75" customHeight="1">
      <c r="A25" s="110" t="s">
        <v>1272</v>
      </c>
      <c r="B25" s="111" t="s">
        <v>1614</v>
      </c>
      <c r="C25" s="112" t="s">
        <v>1475</v>
      </c>
      <c r="D25" s="112" t="s">
        <v>1207</v>
      </c>
      <c r="E25" s="112" t="s">
        <v>1214</v>
      </c>
      <c r="F25" s="193" t="s">
        <v>94</v>
      </c>
      <c r="G25" s="112" t="s">
        <v>21</v>
      </c>
      <c r="H25" s="115">
        <v>662.5</v>
      </c>
      <c r="I25" s="184"/>
      <c r="J25" s="116" t="s">
        <v>1246</v>
      </c>
      <c r="K25" s="116" t="s">
        <v>1273</v>
      </c>
      <c r="L25" s="117" t="s">
        <v>1274</v>
      </c>
    </row>
    <row r="26" spans="1:12" s="99" customFormat="1" ht="33.75" customHeight="1">
      <c r="A26" s="186" t="s">
        <v>1258</v>
      </c>
      <c r="B26" s="111" t="s">
        <v>1615</v>
      </c>
      <c r="C26" s="112" t="s">
        <v>1474</v>
      </c>
      <c r="D26" s="112" t="s">
        <v>1213</v>
      </c>
      <c r="E26" s="112" t="s">
        <v>1214</v>
      </c>
      <c r="F26" s="112" t="s">
        <v>1223</v>
      </c>
      <c r="G26" s="112" t="s">
        <v>21</v>
      </c>
      <c r="H26" s="115">
        <v>875</v>
      </c>
      <c r="I26" s="184"/>
      <c r="J26" s="116" t="s">
        <v>1259</v>
      </c>
      <c r="K26" s="116" t="s">
        <v>1260</v>
      </c>
      <c r="L26" s="117" t="s">
        <v>1261</v>
      </c>
    </row>
    <row r="27" spans="1:12" s="99" customFormat="1" ht="33.75" customHeight="1">
      <c r="A27" s="186" t="s">
        <v>1245</v>
      </c>
      <c r="B27" s="111" t="s">
        <v>1610</v>
      </c>
      <c r="C27" s="112" t="s">
        <v>1473</v>
      </c>
      <c r="D27" s="112" t="s">
        <v>1213</v>
      </c>
      <c r="E27" s="112" t="s">
        <v>1214</v>
      </c>
      <c r="F27" s="187" t="s">
        <v>1611</v>
      </c>
      <c r="G27" s="112" t="s">
        <v>21</v>
      </c>
      <c r="H27" s="115">
        <v>537.5</v>
      </c>
      <c r="I27" s="184"/>
      <c r="J27" s="116" t="s">
        <v>1246</v>
      </c>
      <c r="K27" s="116" t="s">
        <v>1247</v>
      </c>
      <c r="L27" s="192" t="s">
        <v>1248</v>
      </c>
    </row>
    <row r="28" spans="1:12" s="99" customFormat="1" ht="33.75" customHeight="1">
      <c r="A28" s="186" t="s">
        <v>1242</v>
      </c>
      <c r="B28" s="111" t="s">
        <v>1616</v>
      </c>
      <c r="C28" s="112" t="s">
        <v>1472</v>
      </c>
      <c r="D28" s="112" t="s">
        <v>1213</v>
      </c>
      <c r="E28" s="112" t="s">
        <v>1214</v>
      </c>
      <c r="F28" s="187" t="s">
        <v>1611</v>
      </c>
      <c r="G28" s="112" t="s">
        <v>21</v>
      </c>
      <c r="H28" s="115">
        <v>700</v>
      </c>
      <c r="I28" s="184"/>
      <c r="J28" s="116" t="s">
        <v>1243</v>
      </c>
      <c r="K28" s="116" t="s">
        <v>1244</v>
      </c>
      <c r="L28" s="192" t="s">
        <v>19</v>
      </c>
    </row>
    <row r="29" spans="1:12" s="99" customFormat="1" ht="33.75" customHeight="1">
      <c r="A29" s="186" t="s">
        <v>1249</v>
      </c>
      <c r="B29" s="111" t="s">
        <v>1610</v>
      </c>
      <c r="C29" s="112" t="s">
        <v>1471</v>
      </c>
      <c r="D29" s="112" t="s">
        <v>1213</v>
      </c>
      <c r="E29" s="112" t="s">
        <v>1214</v>
      </c>
      <c r="F29" s="187" t="s">
        <v>1611</v>
      </c>
      <c r="G29" s="112" t="s">
        <v>21</v>
      </c>
      <c r="H29" s="115">
        <v>587.5</v>
      </c>
      <c r="I29" s="184"/>
      <c r="J29" s="116" t="s">
        <v>1250</v>
      </c>
      <c r="K29" s="116" t="s">
        <v>1251</v>
      </c>
      <c r="L29" s="192" t="s">
        <v>1252</v>
      </c>
    </row>
    <row r="30" spans="1:12" s="99" customFormat="1" ht="33.75" customHeight="1">
      <c r="A30" s="186" t="s">
        <v>1254</v>
      </c>
      <c r="B30" s="111" t="s">
        <v>1615</v>
      </c>
      <c r="C30" s="112" t="s">
        <v>1470</v>
      </c>
      <c r="D30" s="112" t="s">
        <v>1213</v>
      </c>
      <c r="E30" s="112" t="s">
        <v>1253</v>
      </c>
      <c r="F30" s="112" t="s">
        <v>1223</v>
      </c>
      <c r="G30" s="112" t="s">
        <v>21</v>
      </c>
      <c r="H30" s="115">
        <v>987.99</v>
      </c>
      <c r="I30" s="184"/>
      <c r="J30" s="116" t="s">
        <v>1255</v>
      </c>
      <c r="K30" s="116" t="s">
        <v>1256</v>
      </c>
      <c r="L30" s="191" t="s">
        <v>1257</v>
      </c>
    </row>
    <row r="31" spans="1:12" s="201" customFormat="1" ht="33.75" customHeight="1">
      <c r="A31" s="186" t="s">
        <v>1690</v>
      </c>
      <c r="B31" s="202" t="s">
        <v>1615</v>
      </c>
      <c r="C31" s="203" t="s">
        <v>1697</v>
      </c>
      <c r="D31" s="203" t="s">
        <v>1213</v>
      </c>
      <c r="E31" s="203" t="s">
        <v>1214</v>
      </c>
      <c r="F31" s="203" t="s">
        <v>94</v>
      </c>
      <c r="G31" s="203" t="s">
        <v>21</v>
      </c>
      <c r="H31" s="115">
        <v>1025</v>
      </c>
      <c r="J31" s="204" t="s">
        <v>1698</v>
      </c>
      <c r="K31" s="204" t="s">
        <v>1692</v>
      </c>
      <c r="L31" s="205" t="s">
        <v>1257</v>
      </c>
    </row>
    <row r="32" spans="1:12" s="194" customFormat="1" ht="35.25" customHeight="1">
      <c r="A32" s="186" t="s">
        <v>1617</v>
      </c>
      <c r="B32" s="111" t="s">
        <v>1618</v>
      </c>
      <c r="C32" s="112" t="s">
        <v>1619</v>
      </c>
      <c r="D32" s="113" t="s">
        <v>1302</v>
      </c>
      <c r="E32" s="112" t="s">
        <v>1214</v>
      </c>
      <c r="F32" s="112" t="s">
        <v>94</v>
      </c>
      <c r="G32" s="112" t="s">
        <v>21</v>
      </c>
      <c r="H32" s="115">
        <v>975</v>
      </c>
      <c r="I32" s="184"/>
      <c r="J32" s="116" t="s">
        <v>1620</v>
      </c>
      <c r="K32" s="116" t="s">
        <v>1621</v>
      </c>
      <c r="L32" s="117" t="s">
        <v>1622</v>
      </c>
    </row>
    <row r="33" spans="1:12" s="194" customFormat="1" ht="35.25" customHeight="1">
      <c r="A33" s="186" t="s">
        <v>1685</v>
      </c>
      <c r="B33" s="111" t="s">
        <v>1616</v>
      </c>
      <c r="C33" s="112" t="s">
        <v>1619</v>
      </c>
      <c r="D33" s="113" t="s">
        <v>1213</v>
      </c>
      <c r="E33" s="112" t="s">
        <v>1214</v>
      </c>
      <c r="F33" s="112" t="s">
        <v>94</v>
      </c>
      <c r="G33" s="112" t="s">
        <v>1686</v>
      </c>
      <c r="H33" s="115">
        <v>1125</v>
      </c>
      <c r="I33" s="184"/>
      <c r="J33" s="116" t="s">
        <v>1687</v>
      </c>
      <c r="K33" s="116" t="s">
        <v>1689</v>
      </c>
      <c r="L33" s="117" t="s">
        <v>1688</v>
      </c>
    </row>
    <row r="34" spans="1:12" s="194" customFormat="1" ht="35.25" customHeight="1">
      <c r="A34" s="242" t="s">
        <v>2123</v>
      </c>
      <c r="B34" s="243" t="s">
        <v>2009</v>
      </c>
      <c r="C34" s="243" t="s">
        <v>2010</v>
      </c>
      <c r="D34" s="243" t="s">
        <v>2011</v>
      </c>
      <c r="E34" s="243" t="s">
        <v>1214</v>
      </c>
      <c r="F34" s="243" t="s">
        <v>94</v>
      </c>
      <c r="G34" s="243" t="s">
        <v>134</v>
      </c>
      <c r="H34" s="227">
        <v>6975</v>
      </c>
      <c r="I34" s="315"/>
      <c r="J34" s="316" t="s">
        <v>2124</v>
      </c>
      <c r="K34" s="316" t="s">
        <v>2125</v>
      </c>
      <c r="L34" s="317" t="s">
        <v>2126</v>
      </c>
    </row>
    <row r="35" spans="1:12" s="194" customFormat="1" ht="35.25" customHeight="1">
      <c r="A35" s="186" t="s">
        <v>1411</v>
      </c>
      <c r="B35" s="111" t="s">
        <v>1623</v>
      </c>
      <c r="C35" s="112" t="s">
        <v>1469</v>
      </c>
      <c r="D35" s="113" t="s">
        <v>1302</v>
      </c>
      <c r="E35" s="112" t="s">
        <v>1214</v>
      </c>
      <c r="F35" s="112" t="s">
        <v>94</v>
      </c>
      <c r="G35" s="112" t="s">
        <v>21</v>
      </c>
      <c r="H35" s="115">
        <v>625</v>
      </c>
      <c r="I35" s="184"/>
      <c r="J35" s="116" t="s">
        <v>1412</v>
      </c>
      <c r="K35" s="116" t="s">
        <v>1413</v>
      </c>
      <c r="L35" s="117" t="s">
        <v>1414</v>
      </c>
    </row>
    <row r="36" spans="1:12" s="99" customFormat="1" ht="33.75" customHeight="1">
      <c r="A36" s="186" t="s">
        <v>1286</v>
      </c>
      <c r="B36" s="111" t="s">
        <v>1618</v>
      </c>
      <c r="C36" s="112" t="s">
        <v>1468</v>
      </c>
      <c r="D36" s="113" t="s">
        <v>1287</v>
      </c>
      <c r="E36" s="112" t="s">
        <v>1288</v>
      </c>
      <c r="F36" s="112" t="s">
        <v>94</v>
      </c>
      <c r="G36" s="112" t="s">
        <v>21</v>
      </c>
      <c r="H36" s="115">
        <v>687.5</v>
      </c>
      <c r="I36" s="184"/>
      <c r="J36" s="116" t="s">
        <v>1289</v>
      </c>
      <c r="K36" s="116" t="s">
        <v>1290</v>
      </c>
      <c r="L36" s="195" t="s">
        <v>1291</v>
      </c>
    </row>
    <row r="37" spans="1:12" s="194" customFormat="1" ht="35.25" customHeight="1">
      <c r="A37" s="186" t="s">
        <v>1275</v>
      </c>
      <c r="B37" s="111" t="s">
        <v>1624</v>
      </c>
      <c r="C37" s="112" t="s">
        <v>1467</v>
      </c>
      <c r="D37" s="113" t="s">
        <v>1276</v>
      </c>
      <c r="E37" s="112" t="s">
        <v>1253</v>
      </c>
      <c r="F37" s="112" t="s">
        <v>94</v>
      </c>
      <c r="G37" s="112" t="s">
        <v>21</v>
      </c>
      <c r="H37" s="115">
        <v>1325</v>
      </c>
      <c r="I37" s="184"/>
      <c r="J37" s="116" t="s">
        <v>1277</v>
      </c>
      <c r="K37" s="116" t="s">
        <v>1278</v>
      </c>
      <c r="L37" s="117" t="s">
        <v>1279</v>
      </c>
    </row>
    <row r="38" spans="1:12" s="99" customFormat="1" ht="33.75" customHeight="1">
      <c r="A38" s="186" t="s">
        <v>1280</v>
      </c>
      <c r="B38" s="111" t="s">
        <v>1693</v>
      </c>
      <c r="C38" s="112" t="s">
        <v>1466</v>
      </c>
      <c r="D38" s="113" t="s">
        <v>1281</v>
      </c>
      <c r="E38" s="112" t="s">
        <v>1282</v>
      </c>
      <c r="F38" s="112" t="s">
        <v>94</v>
      </c>
      <c r="G38" s="112" t="s">
        <v>21</v>
      </c>
      <c r="H38" s="115">
        <v>2125</v>
      </c>
      <c r="I38" s="184"/>
      <c r="J38" s="116" t="s">
        <v>1283</v>
      </c>
      <c r="K38" s="116" t="s">
        <v>1284</v>
      </c>
      <c r="L38" s="117" t="s">
        <v>1285</v>
      </c>
    </row>
    <row r="39" spans="1:12" s="194" customFormat="1" ht="35.25" customHeight="1">
      <c r="A39" s="186" t="s">
        <v>1691</v>
      </c>
      <c r="B39" s="111" t="s">
        <v>1695</v>
      </c>
      <c r="C39" s="112" t="s">
        <v>1472</v>
      </c>
      <c r="D39" s="113" t="s">
        <v>1276</v>
      </c>
      <c r="E39" s="112" t="s">
        <v>1694</v>
      </c>
      <c r="F39" s="112" t="s">
        <v>1460</v>
      </c>
      <c r="G39" s="112" t="s">
        <v>21</v>
      </c>
      <c r="H39" s="115">
        <v>875</v>
      </c>
      <c r="I39" s="184"/>
      <c r="J39" s="116" t="s">
        <v>1699</v>
      </c>
      <c r="K39" s="116" t="s">
        <v>1700</v>
      </c>
      <c r="L39" s="117" t="s">
        <v>1696</v>
      </c>
    </row>
    <row r="40" spans="1:12" s="99" customFormat="1" ht="33.75" customHeight="1">
      <c r="A40" s="186" t="s">
        <v>1625</v>
      </c>
      <c r="B40" s="112" t="s">
        <v>1626</v>
      </c>
      <c r="C40" s="112" t="s">
        <v>1627</v>
      </c>
      <c r="D40" s="112" t="s">
        <v>1292</v>
      </c>
      <c r="E40" s="112" t="s">
        <v>1214</v>
      </c>
      <c r="F40" s="112" t="s">
        <v>94</v>
      </c>
      <c r="G40" s="112" t="s">
        <v>21</v>
      </c>
      <c r="H40" s="115">
        <v>1050</v>
      </c>
      <c r="I40" s="184"/>
      <c r="J40" s="116" t="s">
        <v>1628</v>
      </c>
      <c r="K40" s="116" t="s">
        <v>1629</v>
      </c>
      <c r="L40" s="117" t="s">
        <v>1630</v>
      </c>
    </row>
    <row r="41" spans="1:12" s="99" customFormat="1" ht="33.75" customHeight="1">
      <c r="A41" s="186" t="s">
        <v>1415</v>
      </c>
      <c r="B41" s="112" t="s">
        <v>1626</v>
      </c>
      <c r="C41" s="112" t="s">
        <v>1465</v>
      </c>
      <c r="D41" s="112" t="s">
        <v>1292</v>
      </c>
      <c r="E41" s="112" t="s">
        <v>1214</v>
      </c>
      <c r="F41" s="112" t="s">
        <v>94</v>
      </c>
      <c r="G41" s="112" t="s">
        <v>21</v>
      </c>
      <c r="H41" s="115">
        <v>1350</v>
      </c>
      <c r="I41" s="184"/>
      <c r="J41" s="116" t="s">
        <v>1416</v>
      </c>
      <c r="K41" s="116" t="s">
        <v>1417</v>
      </c>
      <c r="L41" s="117" t="s">
        <v>1418</v>
      </c>
    </row>
    <row r="42" spans="1:12" s="99" customFormat="1" ht="33.75" customHeight="1">
      <c r="A42" s="186" t="s">
        <v>2008</v>
      </c>
      <c r="B42" s="112" t="s">
        <v>2009</v>
      </c>
      <c r="C42" s="112" t="s">
        <v>2010</v>
      </c>
      <c r="D42" s="112" t="s">
        <v>2011</v>
      </c>
      <c r="E42" s="112" t="s">
        <v>1214</v>
      </c>
      <c r="F42" s="112" t="s">
        <v>94</v>
      </c>
      <c r="G42" s="112" t="s">
        <v>134</v>
      </c>
      <c r="H42" s="115">
        <v>9475</v>
      </c>
      <c r="I42" s="184"/>
      <c r="J42" s="116" t="s">
        <v>2012</v>
      </c>
      <c r="K42" s="116" t="s">
        <v>2013</v>
      </c>
      <c r="L42" s="117" t="s">
        <v>2014</v>
      </c>
    </row>
    <row r="43" spans="1:12" s="99" customFormat="1" ht="33.75" customHeight="1">
      <c r="A43" s="318" t="s">
        <v>1298</v>
      </c>
      <c r="B43" s="112" t="s">
        <v>1623</v>
      </c>
      <c r="C43" s="112" t="s">
        <v>1453</v>
      </c>
      <c r="D43" s="112" t="s">
        <v>1294</v>
      </c>
      <c r="E43" s="112" t="s">
        <v>1214</v>
      </c>
      <c r="F43" s="112" t="s">
        <v>1631</v>
      </c>
      <c r="G43" s="112" t="s">
        <v>21</v>
      </c>
      <c r="H43" s="115">
        <v>862.5</v>
      </c>
      <c r="I43" s="184"/>
      <c r="J43" s="116" t="s">
        <v>1299</v>
      </c>
      <c r="K43" s="116" t="s">
        <v>1300</v>
      </c>
      <c r="L43" s="117" t="s">
        <v>1301</v>
      </c>
    </row>
    <row r="44" spans="1:12" s="99" customFormat="1" ht="37.5" customHeight="1">
      <c r="A44" s="186" t="s">
        <v>1303</v>
      </c>
      <c r="B44" s="112" t="s">
        <v>1632</v>
      </c>
      <c r="C44" s="112" t="s">
        <v>1464</v>
      </c>
      <c r="D44" s="113" t="s">
        <v>1304</v>
      </c>
      <c r="E44" s="112" t="s">
        <v>1253</v>
      </c>
      <c r="F44" s="112" t="s">
        <v>94</v>
      </c>
      <c r="G44" s="112" t="s">
        <v>21</v>
      </c>
      <c r="H44" s="115">
        <v>2475</v>
      </c>
      <c r="I44" s="196"/>
      <c r="J44" s="116" t="s">
        <v>1305</v>
      </c>
      <c r="K44" s="116" t="s">
        <v>1306</v>
      </c>
      <c r="L44" s="197" t="s">
        <v>1307</v>
      </c>
    </row>
    <row r="45" spans="1:12" s="99" customFormat="1" ht="33.75" customHeight="1">
      <c r="A45" s="318" t="s">
        <v>1293</v>
      </c>
      <c r="B45" s="112" t="s">
        <v>1633</v>
      </c>
      <c r="C45" s="112" t="s">
        <v>1463</v>
      </c>
      <c r="D45" s="112" t="s">
        <v>1294</v>
      </c>
      <c r="E45" s="112" t="s">
        <v>1214</v>
      </c>
      <c r="F45" s="112" t="s">
        <v>1631</v>
      </c>
      <c r="G45" s="112" t="s">
        <v>21</v>
      </c>
      <c r="H45" s="115">
        <v>1437.5</v>
      </c>
      <c r="I45" s="184"/>
      <c r="J45" s="116" t="s">
        <v>1295</v>
      </c>
      <c r="K45" s="116" t="s">
        <v>1296</v>
      </c>
      <c r="L45" s="191" t="s">
        <v>1297</v>
      </c>
    </row>
    <row r="46" spans="1:12" s="99" customFormat="1" ht="33.75" customHeight="1">
      <c r="A46" s="186" t="s">
        <v>1419</v>
      </c>
      <c r="B46" s="111" t="s">
        <v>1623</v>
      </c>
      <c r="C46" s="112" t="s">
        <v>1453</v>
      </c>
      <c r="D46" s="113" t="s">
        <v>1302</v>
      </c>
      <c r="E46" s="112" t="s">
        <v>1214</v>
      </c>
      <c r="F46" s="112" t="s">
        <v>94</v>
      </c>
      <c r="G46" s="112" t="s">
        <v>21</v>
      </c>
      <c r="H46" s="115">
        <v>862.5</v>
      </c>
      <c r="I46" s="184"/>
      <c r="J46" s="116" t="s">
        <v>1420</v>
      </c>
      <c r="K46" s="116" t="s">
        <v>1421</v>
      </c>
      <c r="L46" s="117" t="s">
        <v>1422</v>
      </c>
    </row>
    <row r="47" spans="1:12" s="99" customFormat="1" ht="33.75" customHeight="1">
      <c r="A47" s="186" t="s">
        <v>1462</v>
      </c>
      <c r="B47" s="111" t="s">
        <v>1634</v>
      </c>
      <c r="C47" s="112" t="s">
        <v>1461</v>
      </c>
      <c r="D47" s="113" t="s">
        <v>1302</v>
      </c>
      <c r="E47" s="112" t="s">
        <v>1214</v>
      </c>
      <c r="F47" s="112" t="s">
        <v>1460</v>
      </c>
      <c r="G47" s="112" t="s">
        <v>21</v>
      </c>
      <c r="H47" s="115">
        <v>1062.5</v>
      </c>
      <c r="I47" s="184"/>
      <c r="J47" s="116" t="s">
        <v>1459</v>
      </c>
      <c r="K47" s="116" t="s">
        <v>1458</v>
      </c>
      <c r="L47" s="117" t="s">
        <v>1422</v>
      </c>
    </row>
    <row r="48" spans="1:12" s="99" customFormat="1" ht="33.75" customHeight="1">
      <c r="A48" s="186" t="s">
        <v>1635</v>
      </c>
      <c r="B48" s="111" t="s">
        <v>1636</v>
      </c>
      <c r="C48" s="112" t="s">
        <v>1461</v>
      </c>
      <c r="D48" s="113" t="s">
        <v>1302</v>
      </c>
      <c r="E48" s="112" t="s">
        <v>1214</v>
      </c>
      <c r="F48" s="112" t="s">
        <v>1637</v>
      </c>
      <c r="G48" s="112" t="s">
        <v>21</v>
      </c>
      <c r="H48" s="115">
        <v>1437.5</v>
      </c>
      <c r="I48" s="184"/>
      <c r="J48" s="116" t="s">
        <v>1638</v>
      </c>
      <c r="K48" s="116" t="s">
        <v>1639</v>
      </c>
      <c r="L48" s="117" t="s">
        <v>1640</v>
      </c>
    </row>
    <row r="49" spans="1:12" s="225" customFormat="1" ht="36">
      <c r="A49" s="186" t="s">
        <v>1856</v>
      </c>
      <c r="B49" s="112" t="s">
        <v>1857</v>
      </c>
      <c r="C49" s="112" t="s">
        <v>1858</v>
      </c>
      <c r="D49" s="113" t="s">
        <v>1066</v>
      </c>
      <c r="E49" s="112" t="s">
        <v>1214</v>
      </c>
      <c r="F49" s="112" t="s">
        <v>94</v>
      </c>
      <c r="G49" s="112" t="s">
        <v>21</v>
      </c>
      <c r="H49" s="115">
        <v>1200</v>
      </c>
      <c r="I49" s="184"/>
      <c r="J49" s="116" t="s">
        <v>1859</v>
      </c>
      <c r="K49" s="116" t="s">
        <v>1860</v>
      </c>
      <c r="L49" s="117" t="s">
        <v>1861</v>
      </c>
    </row>
    <row r="50" spans="1:12" s="99" customFormat="1" ht="33.75" customHeight="1">
      <c r="A50" s="186" t="s">
        <v>1423</v>
      </c>
      <c r="B50" s="111" t="s">
        <v>1641</v>
      </c>
      <c r="C50" s="112" t="s">
        <v>1457</v>
      </c>
      <c r="D50" s="113" t="s">
        <v>1302</v>
      </c>
      <c r="E50" s="112" t="s">
        <v>1214</v>
      </c>
      <c r="F50" s="112" t="s">
        <v>1460</v>
      </c>
      <c r="G50" s="112" t="s">
        <v>21</v>
      </c>
      <c r="H50" s="115">
        <v>1125</v>
      </c>
      <c r="I50" s="184"/>
      <c r="J50" s="116" t="s">
        <v>1456</v>
      </c>
      <c r="K50" s="116" t="s">
        <v>1455</v>
      </c>
      <c r="L50" s="117" t="s">
        <v>1424</v>
      </c>
    </row>
    <row r="51" spans="1:12" s="99" customFormat="1" ht="33.75" customHeight="1">
      <c r="A51" s="186" t="s">
        <v>1309</v>
      </c>
      <c r="B51" s="111" t="s">
        <v>1642</v>
      </c>
      <c r="C51" s="112" t="s">
        <v>1454</v>
      </c>
      <c r="D51" s="113" t="s">
        <v>1066</v>
      </c>
      <c r="E51" s="112" t="s">
        <v>1310</v>
      </c>
      <c r="F51" s="112" t="s">
        <v>94</v>
      </c>
      <c r="G51" s="112" t="s">
        <v>21</v>
      </c>
      <c r="H51" s="115">
        <v>2125</v>
      </c>
      <c r="I51" s="184"/>
      <c r="J51" s="116" t="s">
        <v>1311</v>
      </c>
      <c r="K51" s="116" t="s">
        <v>1312</v>
      </c>
      <c r="L51" s="117" t="s">
        <v>1313</v>
      </c>
    </row>
    <row r="52" spans="1:12" s="99" customFormat="1" ht="33.75" customHeight="1">
      <c r="A52" s="186" t="s">
        <v>1425</v>
      </c>
      <c r="B52" s="111" t="s">
        <v>1642</v>
      </c>
      <c r="C52" s="112" t="s">
        <v>1453</v>
      </c>
      <c r="D52" s="113" t="s">
        <v>1302</v>
      </c>
      <c r="E52" s="112" t="s">
        <v>1214</v>
      </c>
      <c r="F52" s="112" t="s">
        <v>94</v>
      </c>
      <c r="G52" s="112" t="s">
        <v>21</v>
      </c>
      <c r="H52" s="115">
        <v>2125</v>
      </c>
      <c r="I52" s="184"/>
      <c r="J52" s="116" t="s">
        <v>1426</v>
      </c>
      <c r="K52" s="116" t="s">
        <v>1427</v>
      </c>
      <c r="L52" s="117" t="s">
        <v>1428</v>
      </c>
    </row>
    <row r="53" spans="1:12" s="99" customFormat="1" ht="33.75" customHeight="1">
      <c r="A53" s="186" t="s">
        <v>1429</v>
      </c>
      <c r="B53" s="111" t="s">
        <v>1643</v>
      </c>
      <c r="C53" s="112" t="s">
        <v>1452</v>
      </c>
      <c r="D53" s="113" t="s">
        <v>1302</v>
      </c>
      <c r="E53" s="112" t="s">
        <v>1308</v>
      </c>
      <c r="F53" s="112" t="s">
        <v>94</v>
      </c>
      <c r="G53" s="112" t="s">
        <v>21</v>
      </c>
      <c r="H53" s="115">
        <v>3000</v>
      </c>
      <c r="I53" s="184"/>
      <c r="J53" s="116" t="s">
        <v>1430</v>
      </c>
      <c r="K53" s="116" t="s">
        <v>1431</v>
      </c>
      <c r="L53" s="117" t="s">
        <v>1432</v>
      </c>
    </row>
    <row r="54" spans="1:12" s="207" customFormat="1" ht="33.75" customHeight="1">
      <c r="A54" s="186" t="s">
        <v>1041</v>
      </c>
      <c r="B54" s="111" t="s">
        <v>1644</v>
      </c>
      <c r="C54" s="112" t="s">
        <v>1451</v>
      </c>
      <c r="D54" s="113" t="s">
        <v>1066</v>
      </c>
      <c r="E54" s="112" t="s">
        <v>1214</v>
      </c>
      <c r="F54" s="112" t="s">
        <v>1637</v>
      </c>
      <c r="G54" s="112" t="s">
        <v>21</v>
      </c>
      <c r="H54" s="115">
        <v>1500</v>
      </c>
      <c r="I54" s="184"/>
      <c r="J54" s="116" t="s">
        <v>1314</v>
      </c>
      <c r="K54" s="116" t="s">
        <v>1315</v>
      </c>
      <c r="L54" s="117" t="s">
        <v>1320</v>
      </c>
    </row>
    <row r="55" spans="1:12" s="222" customFormat="1" ht="36">
      <c r="A55" s="201" t="s">
        <v>1804</v>
      </c>
      <c r="B55" s="202" t="s">
        <v>1645</v>
      </c>
      <c r="C55" s="203" t="s">
        <v>1450</v>
      </c>
      <c r="D55" s="219" t="s">
        <v>1066</v>
      </c>
      <c r="E55" s="203" t="s">
        <v>1316</v>
      </c>
      <c r="F55" s="203" t="s">
        <v>94</v>
      </c>
      <c r="G55" s="203" t="s">
        <v>21</v>
      </c>
      <c r="H55" s="115">
        <v>2750</v>
      </c>
      <c r="I55" s="220"/>
      <c r="J55" s="204" t="s">
        <v>1317</v>
      </c>
      <c r="K55" s="204" t="s">
        <v>1805</v>
      </c>
      <c r="L55" s="221" t="s">
        <v>1318</v>
      </c>
    </row>
  </sheetData>
  <mergeCells count="1">
    <mergeCell ref="B1:H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S37"/>
  <sheetViews>
    <sheetView zoomScale="70" zoomScaleNormal="70" workbookViewId="0">
      <pane xSplit="1" ySplit="3" topLeftCell="R4" activePane="bottomRight" state="frozen"/>
      <selection pane="topRight" activeCell="B1" sqref="B1"/>
      <selection pane="bottomLeft" activeCell="A4" sqref="A4"/>
      <selection pane="bottomRight" activeCell="P1" sqref="P1:S1048576"/>
    </sheetView>
  </sheetViews>
  <sheetFormatPr defaultColWidth="9.140625" defaultRowHeight="14.25"/>
  <cols>
    <col min="1" max="1" width="25" style="122" customWidth="1"/>
    <col min="2" max="2" width="61" style="122" bestFit="1" customWidth="1"/>
    <col min="3" max="3" width="30" style="122" customWidth="1"/>
    <col min="4" max="4" width="25" style="122" customWidth="1"/>
    <col min="5" max="5" width="30" style="122" customWidth="1"/>
    <col min="6" max="6" width="23.85546875" style="122" customWidth="1"/>
    <col min="7" max="7" width="26.85546875" style="166" customWidth="1"/>
    <col min="8" max="8" width="77.42578125" style="167" customWidth="1"/>
    <col min="9" max="9" width="129.140625" style="122" customWidth="1"/>
    <col min="10" max="10" width="11.85546875" style="168" customWidth="1"/>
    <col min="11" max="11" width="12.140625" style="122" customWidth="1"/>
    <col min="12" max="12" width="11.140625" style="122" customWidth="1"/>
    <col min="13" max="13" width="14.140625" style="169" customWidth="1"/>
    <col min="14" max="14" width="16.5703125" style="122" customWidth="1"/>
    <col min="15" max="15" width="12.85546875" style="170" bestFit="1" customWidth="1"/>
    <col min="16" max="16" width="10.140625" style="122" customWidth="1"/>
    <col min="17" max="17" width="189.140625" style="122" bestFit="1" customWidth="1"/>
    <col min="18" max="18" width="255.7109375" style="122" bestFit="1" customWidth="1"/>
    <col min="19" max="19" width="32.85546875" style="122" bestFit="1" customWidth="1"/>
    <col min="20" max="16384" width="9.140625" style="122"/>
  </cols>
  <sheetData>
    <row r="1" spans="1:19" ht="48.75" customHeight="1">
      <c r="A1" s="119"/>
      <c r="B1" s="324" t="s">
        <v>2127</v>
      </c>
      <c r="C1" s="325"/>
      <c r="D1" s="325"/>
      <c r="E1" s="325"/>
      <c r="F1" s="325"/>
      <c r="G1" s="325"/>
      <c r="H1" s="326"/>
      <c r="I1" s="119"/>
      <c r="J1" s="119"/>
      <c r="K1" s="119"/>
      <c r="L1" s="119"/>
      <c r="M1" s="121"/>
      <c r="N1" s="119"/>
      <c r="O1" s="119"/>
      <c r="P1" s="119"/>
      <c r="Q1" s="119"/>
      <c r="R1" s="119"/>
      <c r="S1" s="120"/>
    </row>
    <row r="2" spans="1:19" s="127" customFormat="1" ht="63">
      <c r="A2" s="123" t="s">
        <v>0</v>
      </c>
      <c r="B2" s="124" t="s">
        <v>1048</v>
      </c>
      <c r="C2" s="124" t="s">
        <v>1087</v>
      </c>
      <c r="D2" s="124" t="s">
        <v>1088</v>
      </c>
      <c r="E2" s="124" t="s">
        <v>1089</v>
      </c>
      <c r="F2" s="124" t="s">
        <v>1090</v>
      </c>
      <c r="G2" s="124" t="s">
        <v>1091</v>
      </c>
      <c r="H2" s="125" t="s">
        <v>1092</v>
      </c>
      <c r="I2" s="124" t="s">
        <v>1093</v>
      </c>
      <c r="J2" s="124" t="s">
        <v>1094</v>
      </c>
      <c r="K2" s="124" t="s">
        <v>1095</v>
      </c>
      <c r="L2" s="124" t="s">
        <v>1096</v>
      </c>
      <c r="M2" s="124" t="s">
        <v>4</v>
      </c>
      <c r="N2" s="124" t="s">
        <v>5</v>
      </c>
      <c r="O2" s="126" t="s">
        <v>6</v>
      </c>
      <c r="P2" s="126" t="s">
        <v>7</v>
      </c>
      <c r="Q2" s="126" t="s">
        <v>1050</v>
      </c>
      <c r="R2" s="126" t="s">
        <v>1051</v>
      </c>
      <c r="S2" s="126" t="s">
        <v>1052</v>
      </c>
    </row>
    <row r="3" spans="1:19" s="133" customFormat="1" ht="18">
      <c r="A3" s="128" t="s">
        <v>1097</v>
      </c>
      <c r="B3" s="129"/>
      <c r="C3" s="130"/>
      <c r="D3" s="129"/>
      <c r="E3" s="129"/>
      <c r="F3" s="129"/>
      <c r="G3" s="131"/>
      <c r="H3" s="132"/>
      <c r="I3" s="129"/>
      <c r="J3" s="131"/>
      <c r="K3" s="131"/>
      <c r="L3" s="129"/>
      <c r="M3" s="131"/>
      <c r="N3" s="129"/>
      <c r="O3" s="129"/>
      <c r="P3" s="129"/>
      <c r="Q3" s="129"/>
      <c r="R3" s="129"/>
      <c r="S3" s="131"/>
    </row>
    <row r="4" spans="1:19" s="143" customFormat="1" ht="60">
      <c r="A4" s="200" t="s">
        <v>1042</v>
      </c>
      <c r="B4" s="134" t="s">
        <v>1649</v>
      </c>
      <c r="C4" s="135" t="s">
        <v>1098</v>
      </c>
      <c r="D4" s="136" t="s">
        <v>1103</v>
      </c>
      <c r="E4" s="136" t="s">
        <v>2128</v>
      </c>
      <c r="F4" s="136" t="s">
        <v>2129</v>
      </c>
      <c r="G4" s="136" t="s">
        <v>1099</v>
      </c>
      <c r="H4" s="137" t="s">
        <v>1100</v>
      </c>
      <c r="I4" s="138" t="s">
        <v>1449</v>
      </c>
      <c r="J4" s="135" t="s">
        <v>1104</v>
      </c>
      <c r="K4" s="135" t="s">
        <v>19</v>
      </c>
      <c r="L4" s="138" t="s">
        <v>1101</v>
      </c>
      <c r="M4" s="160" t="s">
        <v>1647</v>
      </c>
      <c r="N4" s="138" t="s">
        <v>134</v>
      </c>
      <c r="O4" s="139">
        <v>3625.99</v>
      </c>
      <c r="P4" s="140"/>
      <c r="Q4" s="141" t="s">
        <v>1105</v>
      </c>
      <c r="R4" s="141" t="s">
        <v>1106</v>
      </c>
      <c r="S4" s="142" t="s">
        <v>1107</v>
      </c>
    </row>
    <row r="5" spans="1:19" s="143" customFormat="1" ht="60">
      <c r="A5" s="200" t="s">
        <v>2015</v>
      </c>
      <c r="B5" s="134" t="s">
        <v>2016</v>
      </c>
      <c r="C5" s="135" t="s">
        <v>1098</v>
      </c>
      <c r="D5" s="136" t="s">
        <v>1915</v>
      </c>
      <c r="E5" s="136" t="s">
        <v>1914</v>
      </c>
      <c r="F5" s="136" t="s">
        <v>1913</v>
      </c>
      <c r="G5" s="136" t="s">
        <v>1099</v>
      </c>
      <c r="H5" s="137" t="s">
        <v>2017</v>
      </c>
      <c r="I5" s="138" t="s">
        <v>2018</v>
      </c>
      <c r="J5" s="135" t="s">
        <v>1104</v>
      </c>
      <c r="K5" s="135" t="s">
        <v>19</v>
      </c>
      <c r="L5" s="138" t="s">
        <v>2019</v>
      </c>
      <c r="M5" s="160" t="s">
        <v>94</v>
      </c>
      <c r="N5" s="138" t="s">
        <v>134</v>
      </c>
      <c r="O5" s="139">
        <v>3812.5</v>
      </c>
      <c r="P5" s="140"/>
      <c r="Q5" s="141" t="s">
        <v>2020</v>
      </c>
      <c r="R5" s="141" t="s">
        <v>2021</v>
      </c>
      <c r="S5" s="142" t="s">
        <v>2022</v>
      </c>
    </row>
    <row r="6" spans="1:19" s="143" customFormat="1" ht="84.75" customHeight="1">
      <c r="A6" s="200" t="s">
        <v>1944</v>
      </c>
      <c r="B6" s="134" t="s">
        <v>1943</v>
      </c>
      <c r="C6" s="135" t="s">
        <v>1098</v>
      </c>
      <c r="D6" s="136" t="s">
        <v>1915</v>
      </c>
      <c r="E6" s="136" t="s">
        <v>1937</v>
      </c>
      <c r="F6" s="136" t="s">
        <v>1936</v>
      </c>
      <c r="G6" s="136" t="s">
        <v>1935</v>
      </c>
      <c r="H6" s="137" t="s">
        <v>2017</v>
      </c>
      <c r="I6" s="138" t="s">
        <v>1912</v>
      </c>
      <c r="J6" s="135" t="s">
        <v>1104</v>
      </c>
      <c r="K6" s="135" t="s">
        <v>19</v>
      </c>
      <c r="L6" s="138" t="s">
        <v>1911</v>
      </c>
      <c r="M6" s="135" t="s">
        <v>94</v>
      </c>
      <c r="N6" s="138" t="s">
        <v>134</v>
      </c>
      <c r="O6" s="139">
        <v>2875</v>
      </c>
      <c r="P6" s="140"/>
      <c r="Q6" s="141" t="s">
        <v>1942</v>
      </c>
      <c r="R6" s="141" t="s">
        <v>1941</v>
      </c>
      <c r="S6" s="142" t="s">
        <v>2023</v>
      </c>
    </row>
    <row r="7" spans="1:19" s="143" customFormat="1" ht="84.75" customHeight="1">
      <c r="A7" s="236" t="s">
        <v>1043</v>
      </c>
      <c r="B7" s="134" t="s">
        <v>1650</v>
      </c>
      <c r="C7" s="135" t="s">
        <v>1098</v>
      </c>
      <c r="D7" s="136" t="s">
        <v>1108</v>
      </c>
      <c r="E7" s="136" t="s">
        <v>2130</v>
      </c>
      <c r="F7" s="136" t="s">
        <v>1110</v>
      </c>
      <c r="G7" s="136" t="s">
        <v>1099</v>
      </c>
      <c r="H7" s="137" t="s">
        <v>1100</v>
      </c>
      <c r="I7" s="138" t="s">
        <v>1449</v>
      </c>
      <c r="J7" s="135" t="s">
        <v>1104</v>
      </c>
      <c r="K7" s="135" t="s">
        <v>19</v>
      </c>
      <c r="L7" s="138" t="s">
        <v>1101</v>
      </c>
      <c r="M7" s="135" t="s">
        <v>94</v>
      </c>
      <c r="N7" s="138" t="s">
        <v>134</v>
      </c>
      <c r="O7" s="139">
        <v>3500.99</v>
      </c>
      <c r="P7" s="140"/>
      <c r="Q7" s="141" t="s">
        <v>1111</v>
      </c>
      <c r="R7" s="141" t="s">
        <v>1940</v>
      </c>
      <c r="S7" s="142" t="s">
        <v>1109</v>
      </c>
    </row>
    <row r="8" spans="1:19" s="143" customFormat="1" ht="78" customHeight="1">
      <c r="A8" s="236" t="s">
        <v>1044</v>
      </c>
      <c r="B8" s="134" t="s">
        <v>1651</v>
      </c>
      <c r="C8" s="135" t="s">
        <v>1098</v>
      </c>
      <c r="D8" s="136" t="s">
        <v>1108</v>
      </c>
      <c r="E8" s="136" t="s">
        <v>2130</v>
      </c>
      <c r="F8" s="136" t="s">
        <v>2131</v>
      </c>
      <c r="G8" s="136" t="s">
        <v>1113</v>
      </c>
      <c r="H8" s="137" t="s">
        <v>1100</v>
      </c>
      <c r="I8" s="138" t="s">
        <v>1447</v>
      </c>
      <c r="J8" s="135" t="s">
        <v>1112</v>
      </c>
      <c r="K8" s="135" t="s">
        <v>19</v>
      </c>
      <c r="L8" s="138" t="s">
        <v>1101</v>
      </c>
      <c r="M8" s="135" t="s">
        <v>94</v>
      </c>
      <c r="N8" s="138" t="s">
        <v>134</v>
      </c>
      <c r="O8" s="139">
        <v>3997.99</v>
      </c>
      <c r="P8" s="140"/>
      <c r="Q8" s="141" t="s">
        <v>1114</v>
      </c>
      <c r="R8" s="141" t="s">
        <v>1939</v>
      </c>
      <c r="S8" s="142" t="s">
        <v>1102</v>
      </c>
    </row>
    <row r="9" spans="1:19" s="143" customFormat="1" ht="78" customHeight="1">
      <c r="A9" s="200" t="s">
        <v>1938</v>
      </c>
      <c r="B9" s="134" t="s">
        <v>1651</v>
      </c>
      <c r="C9" s="135" t="s">
        <v>1098</v>
      </c>
      <c r="D9" s="136" t="s">
        <v>1915</v>
      </c>
      <c r="E9" s="136" t="s">
        <v>1937</v>
      </c>
      <c r="F9" s="136" t="s">
        <v>1936</v>
      </c>
      <c r="G9" s="136" t="s">
        <v>1935</v>
      </c>
      <c r="H9" s="137" t="s">
        <v>2017</v>
      </c>
      <c r="I9" s="138" t="s">
        <v>1912</v>
      </c>
      <c r="J9" s="135" t="s">
        <v>1112</v>
      </c>
      <c r="K9" s="135" t="s">
        <v>19</v>
      </c>
      <c r="L9" s="138" t="s">
        <v>1911</v>
      </c>
      <c r="M9" s="135" t="s">
        <v>94</v>
      </c>
      <c r="N9" s="138" t="s">
        <v>134</v>
      </c>
      <c r="O9" s="139">
        <v>3000</v>
      </c>
      <c r="P9" s="140"/>
      <c r="Q9" s="141" t="s">
        <v>1934</v>
      </c>
      <c r="R9" s="141" t="s">
        <v>1933</v>
      </c>
      <c r="S9" s="142" t="s">
        <v>1102</v>
      </c>
    </row>
    <row r="10" spans="1:19" s="143" customFormat="1" ht="78" customHeight="1">
      <c r="A10" s="200" t="s">
        <v>1932</v>
      </c>
      <c r="B10" s="134" t="s">
        <v>1651</v>
      </c>
      <c r="C10" s="135" t="s">
        <v>1098</v>
      </c>
      <c r="D10" s="136" t="s">
        <v>1915</v>
      </c>
      <c r="E10" s="136" t="s">
        <v>1914</v>
      </c>
      <c r="F10" s="136" t="s">
        <v>1913</v>
      </c>
      <c r="G10" s="136" t="s">
        <v>1113</v>
      </c>
      <c r="H10" s="137" t="s">
        <v>2017</v>
      </c>
      <c r="I10" s="138" t="s">
        <v>1912</v>
      </c>
      <c r="J10" s="135" t="s">
        <v>1112</v>
      </c>
      <c r="K10" s="135" t="s">
        <v>19</v>
      </c>
      <c r="L10" s="138" t="s">
        <v>1911</v>
      </c>
      <c r="M10" s="135" t="s">
        <v>94</v>
      </c>
      <c r="N10" s="138" t="s">
        <v>134</v>
      </c>
      <c r="O10" s="139">
        <v>3937.5</v>
      </c>
      <c r="P10" s="140"/>
      <c r="Q10" s="141" t="s">
        <v>1931</v>
      </c>
      <c r="R10" s="141" t="s">
        <v>1930</v>
      </c>
      <c r="S10" s="142" t="s">
        <v>1102</v>
      </c>
    </row>
    <row r="11" spans="1:19" s="143" customFormat="1" ht="78" customHeight="1">
      <c r="A11" s="200" t="s">
        <v>2071</v>
      </c>
      <c r="B11" s="134" t="s">
        <v>2072</v>
      </c>
      <c r="C11" s="135" t="s">
        <v>1905</v>
      </c>
      <c r="D11" s="136" t="s">
        <v>2073</v>
      </c>
      <c r="E11" s="136" t="s">
        <v>2074</v>
      </c>
      <c r="F11" s="136" t="s">
        <v>2075</v>
      </c>
      <c r="G11" s="136" t="s">
        <v>1935</v>
      </c>
      <c r="H11" s="137" t="s">
        <v>2076</v>
      </c>
      <c r="I11" s="138" t="s">
        <v>2077</v>
      </c>
      <c r="J11" s="135" t="s">
        <v>1104</v>
      </c>
      <c r="K11" s="135" t="s">
        <v>19</v>
      </c>
      <c r="L11" s="138" t="s">
        <v>2078</v>
      </c>
      <c r="M11" s="135" t="s">
        <v>94</v>
      </c>
      <c r="N11" s="138" t="s">
        <v>134</v>
      </c>
      <c r="O11" s="139">
        <v>1825</v>
      </c>
      <c r="P11" s="140"/>
      <c r="Q11" s="141" t="s">
        <v>2079</v>
      </c>
      <c r="R11" s="141" t="s">
        <v>2080</v>
      </c>
      <c r="S11" s="142" t="s">
        <v>2081</v>
      </c>
    </row>
    <row r="12" spans="1:19" s="143" customFormat="1" ht="78" customHeight="1">
      <c r="A12" s="200" t="s">
        <v>2024</v>
      </c>
      <c r="B12" s="134" t="s">
        <v>2025</v>
      </c>
      <c r="C12" s="135" t="s">
        <v>1098</v>
      </c>
      <c r="D12" s="136" t="s">
        <v>1915</v>
      </c>
      <c r="E12" s="136" t="s">
        <v>1914</v>
      </c>
      <c r="F12" s="136" t="s">
        <v>1913</v>
      </c>
      <c r="G12" s="136" t="s">
        <v>1113</v>
      </c>
      <c r="H12" s="137" t="s">
        <v>2017</v>
      </c>
      <c r="I12" s="138" t="s">
        <v>2018</v>
      </c>
      <c r="J12" s="135" t="s">
        <v>1112</v>
      </c>
      <c r="K12" s="135" t="s">
        <v>19</v>
      </c>
      <c r="L12" s="138" t="s">
        <v>1919</v>
      </c>
      <c r="M12" s="135" t="s">
        <v>94</v>
      </c>
      <c r="N12" s="138" t="s">
        <v>134</v>
      </c>
      <c r="O12" s="139">
        <v>4375</v>
      </c>
      <c r="P12" s="140"/>
      <c r="Q12" s="141" t="s">
        <v>2026</v>
      </c>
      <c r="R12" s="141" t="s">
        <v>2027</v>
      </c>
      <c r="S12" s="142" t="s">
        <v>2028</v>
      </c>
    </row>
    <row r="13" spans="1:19" s="143" customFormat="1" ht="78" customHeight="1">
      <c r="A13" s="200" t="s">
        <v>1929</v>
      </c>
      <c r="B13" s="134" t="s">
        <v>1925</v>
      </c>
      <c r="C13" s="135" t="s">
        <v>1098</v>
      </c>
      <c r="D13" s="136" t="s">
        <v>1915</v>
      </c>
      <c r="E13" s="136" t="s">
        <v>1914</v>
      </c>
      <c r="F13" s="136" t="s">
        <v>1913</v>
      </c>
      <c r="G13" s="136" t="s">
        <v>1113</v>
      </c>
      <c r="H13" s="137" t="s">
        <v>2017</v>
      </c>
      <c r="I13" s="138" t="s">
        <v>1912</v>
      </c>
      <c r="J13" s="135" t="s">
        <v>1112</v>
      </c>
      <c r="K13" s="135" t="s">
        <v>19</v>
      </c>
      <c r="L13" s="138" t="s">
        <v>1919</v>
      </c>
      <c r="M13" s="135" t="s">
        <v>94</v>
      </c>
      <c r="N13" s="138" t="s">
        <v>134</v>
      </c>
      <c r="O13" s="139">
        <v>4125</v>
      </c>
      <c r="P13" s="140"/>
      <c r="Q13" s="141" t="s">
        <v>1928</v>
      </c>
      <c r="R13" s="141" t="s">
        <v>1927</v>
      </c>
      <c r="S13" s="142" t="s">
        <v>2029</v>
      </c>
    </row>
    <row r="14" spans="1:19" s="143" customFormat="1" ht="78" customHeight="1">
      <c r="A14" s="200" t="s">
        <v>1926</v>
      </c>
      <c r="B14" s="134" t="s">
        <v>1925</v>
      </c>
      <c r="C14" s="135" t="s">
        <v>1098</v>
      </c>
      <c r="D14" s="136" t="s">
        <v>1915</v>
      </c>
      <c r="E14" s="136" t="s">
        <v>1914</v>
      </c>
      <c r="F14" s="136" t="s">
        <v>1913</v>
      </c>
      <c r="G14" s="136" t="s">
        <v>1099</v>
      </c>
      <c r="H14" s="137" t="s">
        <v>2017</v>
      </c>
      <c r="I14" s="138" t="s">
        <v>1912</v>
      </c>
      <c r="J14" s="135" t="s">
        <v>1112</v>
      </c>
      <c r="K14" s="135" t="s">
        <v>19</v>
      </c>
      <c r="L14" s="138" t="s">
        <v>1911</v>
      </c>
      <c r="M14" s="135" t="s">
        <v>94</v>
      </c>
      <c r="N14" s="138" t="s">
        <v>134</v>
      </c>
      <c r="O14" s="139">
        <v>3875</v>
      </c>
      <c r="P14" s="140"/>
      <c r="Q14" s="141" t="s">
        <v>1924</v>
      </c>
      <c r="R14" s="141" t="s">
        <v>1923</v>
      </c>
      <c r="S14" s="142" t="s">
        <v>2030</v>
      </c>
    </row>
    <row r="15" spans="1:19" s="143" customFormat="1" ht="63" customHeight="1">
      <c r="A15" s="236" t="s">
        <v>1045</v>
      </c>
      <c r="B15" s="134" t="s">
        <v>1652</v>
      </c>
      <c r="C15" s="135" t="s">
        <v>1098</v>
      </c>
      <c r="D15" s="136" t="s">
        <v>1108</v>
      </c>
      <c r="E15" s="136" t="s">
        <v>2130</v>
      </c>
      <c r="F15" s="136" t="s">
        <v>2131</v>
      </c>
      <c r="G15" s="136" t="s">
        <v>1099</v>
      </c>
      <c r="H15" s="137" t="s">
        <v>1100</v>
      </c>
      <c r="I15" s="138" t="s">
        <v>1448</v>
      </c>
      <c r="J15" s="135" t="s">
        <v>1112</v>
      </c>
      <c r="K15" s="135" t="s">
        <v>19</v>
      </c>
      <c r="L15" s="138" t="s">
        <v>1101</v>
      </c>
      <c r="M15" s="135" t="s">
        <v>94</v>
      </c>
      <c r="N15" s="138" t="s">
        <v>134</v>
      </c>
      <c r="O15" s="139">
        <v>3872.99</v>
      </c>
      <c r="P15" s="140"/>
      <c r="Q15" s="141" t="s">
        <v>1115</v>
      </c>
      <c r="R15" s="141" t="s">
        <v>1922</v>
      </c>
      <c r="S15" s="142" t="s">
        <v>1116</v>
      </c>
    </row>
    <row r="16" spans="1:19" s="143" customFormat="1" ht="61.5" customHeight="1">
      <c r="A16" s="236" t="s">
        <v>1046</v>
      </c>
      <c r="B16" s="134" t="s">
        <v>1652</v>
      </c>
      <c r="C16" s="135" t="s">
        <v>1098</v>
      </c>
      <c r="D16" s="136" t="s">
        <v>1108</v>
      </c>
      <c r="E16" s="136" t="s">
        <v>2130</v>
      </c>
      <c r="F16" s="136" t="s">
        <v>2131</v>
      </c>
      <c r="G16" s="136" t="s">
        <v>1113</v>
      </c>
      <c r="H16" s="137" t="s">
        <v>1100</v>
      </c>
      <c r="I16" s="138" t="s">
        <v>1447</v>
      </c>
      <c r="J16" s="135" t="s">
        <v>1112</v>
      </c>
      <c r="K16" s="135" t="s">
        <v>19</v>
      </c>
      <c r="L16" s="138" t="s">
        <v>1101</v>
      </c>
      <c r="M16" s="135" t="s">
        <v>94</v>
      </c>
      <c r="N16" s="138" t="s">
        <v>134</v>
      </c>
      <c r="O16" s="139">
        <v>4122.99</v>
      </c>
      <c r="P16" s="140"/>
      <c r="Q16" s="141" t="s">
        <v>1117</v>
      </c>
      <c r="R16" s="141" t="s">
        <v>1921</v>
      </c>
      <c r="S16" s="142" t="s">
        <v>1116</v>
      </c>
    </row>
    <row r="17" spans="1:19" s="143" customFormat="1" ht="86.25" customHeight="1">
      <c r="A17" s="236" t="s">
        <v>1047</v>
      </c>
      <c r="B17" s="134" t="s">
        <v>1652</v>
      </c>
      <c r="C17" s="135" t="s">
        <v>1098</v>
      </c>
      <c r="D17" s="136" t="s">
        <v>1108</v>
      </c>
      <c r="E17" s="136" t="s">
        <v>2130</v>
      </c>
      <c r="F17" s="136" t="s">
        <v>2131</v>
      </c>
      <c r="G17" s="136" t="s">
        <v>1113</v>
      </c>
      <c r="H17" s="137" t="s">
        <v>1100</v>
      </c>
      <c r="I17" s="138" t="s">
        <v>1446</v>
      </c>
      <c r="J17" s="135" t="s">
        <v>1112</v>
      </c>
      <c r="K17" s="135" t="s">
        <v>19</v>
      </c>
      <c r="L17" s="138" t="s">
        <v>1061</v>
      </c>
      <c r="M17" s="135" t="s">
        <v>94</v>
      </c>
      <c r="N17" s="138" t="s">
        <v>134</v>
      </c>
      <c r="O17" s="139">
        <v>4122.99</v>
      </c>
      <c r="P17" s="140"/>
      <c r="Q17" s="141" t="s">
        <v>1117</v>
      </c>
      <c r="R17" s="141" t="s">
        <v>1921</v>
      </c>
      <c r="S17" s="142" t="s">
        <v>1116</v>
      </c>
    </row>
    <row r="18" spans="1:19" s="143" customFormat="1" ht="86.25" customHeight="1">
      <c r="A18" s="200" t="s">
        <v>1920</v>
      </c>
      <c r="B18" s="134" t="s">
        <v>1916</v>
      </c>
      <c r="C18" s="135" t="s">
        <v>1098</v>
      </c>
      <c r="D18" s="136" t="s">
        <v>1915</v>
      </c>
      <c r="E18" s="136" t="s">
        <v>1914</v>
      </c>
      <c r="F18" s="136" t="s">
        <v>1913</v>
      </c>
      <c r="G18" s="136" t="s">
        <v>1113</v>
      </c>
      <c r="H18" s="137" t="s">
        <v>2017</v>
      </c>
      <c r="I18" s="138" t="s">
        <v>1912</v>
      </c>
      <c r="J18" s="135" t="s">
        <v>1112</v>
      </c>
      <c r="K18" s="135" t="s">
        <v>19</v>
      </c>
      <c r="L18" s="138" t="s">
        <v>1919</v>
      </c>
      <c r="M18" s="135" t="s">
        <v>94</v>
      </c>
      <c r="N18" s="138" t="s">
        <v>134</v>
      </c>
      <c r="O18" s="139">
        <v>4187.5</v>
      </c>
      <c r="P18" s="140"/>
      <c r="Q18" s="141" t="s">
        <v>1117</v>
      </c>
      <c r="R18" s="141" t="s">
        <v>1918</v>
      </c>
      <c r="S18" s="142" t="s">
        <v>2031</v>
      </c>
    </row>
    <row r="19" spans="1:19" s="143" customFormat="1" ht="86.25" customHeight="1">
      <c r="A19" s="200" t="s">
        <v>1917</v>
      </c>
      <c r="B19" s="134" t="s">
        <v>1916</v>
      </c>
      <c r="C19" s="135" t="s">
        <v>1098</v>
      </c>
      <c r="D19" s="136" t="s">
        <v>1915</v>
      </c>
      <c r="E19" s="136" t="s">
        <v>1914</v>
      </c>
      <c r="F19" s="136" t="s">
        <v>1913</v>
      </c>
      <c r="G19" s="136" t="s">
        <v>1099</v>
      </c>
      <c r="H19" s="137" t="s">
        <v>2017</v>
      </c>
      <c r="I19" s="138" t="s">
        <v>1912</v>
      </c>
      <c r="J19" s="135" t="s">
        <v>1112</v>
      </c>
      <c r="K19" s="135" t="s">
        <v>19</v>
      </c>
      <c r="L19" s="138" t="s">
        <v>1911</v>
      </c>
      <c r="M19" s="135" t="s">
        <v>94</v>
      </c>
      <c r="N19" s="138" t="s">
        <v>134</v>
      </c>
      <c r="O19" s="139">
        <v>3937.5</v>
      </c>
      <c r="P19" s="140"/>
      <c r="Q19" s="141" t="s">
        <v>1910</v>
      </c>
      <c r="R19" s="141" t="s">
        <v>1909</v>
      </c>
      <c r="S19" s="142" t="s">
        <v>2031</v>
      </c>
    </row>
    <row r="20" spans="1:19" ht="15.75">
      <c r="A20" s="144" t="s">
        <v>1118</v>
      </c>
      <c r="B20" s="145"/>
      <c r="C20" s="146"/>
      <c r="D20" s="147"/>
      <c r="E20" s="145"/>
      <c r="F20" s="145"/>
      <c r="G20" s="148"/>
      <c r="H20" s="149"/>
      <c r="I20" s="145"/>
      <c r="J20" s="150"/>
      <c r="K20" s="150"/>
      <c r="L20" s="145"/>
      <c r="M20" s="150"/>
      <c r="N20" s="145"/>
      <c r="O20" s="145"/>
      <c r="P20" s="145"/>
      <c r="Q20" s="145"/>
      <c r="R20" s="145"/>
      <c r="S20" s="150"/>
    </row>
    <row r="21" spans="1:19" ht="63">
      <c r="A21" s="123" t="s">
        <v>0</v>
      </c>
      <c r="B21" s="151" t="s">
        <v>1119</v>
      </c>
      <c r="C21" s="124" t="s">
        <v>1087</v>
      </c>
      <c r="D21" s="124" t="s">
        <v>1088</v>
      </c>
      <c r="E21" s="124" t="s">
        <v>1089</v>
      </c>
      <c r="F21" s="124" t="s">
        <v>1090</v>
      </c>
      <c r="G21" s="151" t="s">
        <v>1120</v>
      </c>
      <c r="H21" s="123" t="s">
        <v>1121</v>
      </c>
      <c r="I21" s="151" t="s">
        <v>1122</v>
      </c>
      <c r="J21" s="151"/>
      <c r="K21" s="124" t="s">
        <v>1095</v>
      </c>
      <c r="L21" s="124" t="s">
        <v>1096</v>
      </c>
      <c r="M21" s="124" t="s">
        <v>4</v>
      </c>
      <c r="N21" s="124" t="s">
        <v>5</v>
      </c>
      <c r="O21" s="126" t="s">
        <v>6</v>
      </c>
      <c r="P21" s="126" t="s">
        <v>7</v>
      </c>
      <c r="Q21" s="126" t="s">
        <v>1050</v>
      </c>
      <c r="R21" s="126" t="s">
        <v>1123</v>
      </c>
      <c r="S21" s="126" t="s">
        <v>1052</v>
      </c>
    </row>
    <row r="22" spans="1:19" s="156" customFormat="1" ht="38.25" customHeight="1">
      <c r="A22" s="226" t="s">
        <v>1319</v>
      </c>
      <c r="B22" s="134" t="s">
        <v>1654</v>
      </c>
      <c r="C22" s="135" t="s">
        <v>1124</v>
      </c>
      <c r="D22" s="136" t="s">
        <v>19</v>
      </c>
      <c r="E22" s="136" t="s">
        <v>1125</v>
      </c>
      <c r="F22" s="136" t="s">
        <v>1126</v>
      </c>
      <c r="G22" s="136" t="s">
        <v>19</v>
      </c>
      <c r="H22" s="137" t="s">
        <v>1127</v>
      </c>
      <c r="I22" s="138" t="s">
        <v>1767</v>
      </c>
      <c r="J22" s="136" t="s">
        <v>333</v>
      </c>
      <c r="K22" s="135" t="s">
        <v>1128</v>
      </c>
      <c r="L22" s="138" t="s">
        <v>16</v>
      </c>
      <c r="M22" s="152" t="s">
        <v>1653</v>
      </c>
      <c r="N22" s="138" t="s">
        <v>21</v>
      </c>
      <c r="O22" s="139">
        <v>800</v>
      </c>
      <c r="P22" s="154"/>
      <c r="Q22" s="141" t="s">
        <v>1130</v>
      </c>
      <c r="R22" s="141" t="s">
        <v>1768</v>
      </c>
      <c r="S22" s="154" t="s">
        <v>1129</v>
      </c>
    </row>
    <row r="23" spans="1:19" ht="45">
      <c r="A23" s="123" t="s">
        <v>1137</v>
      </c>
      <c r="B23" s="134" t="s">
        <v>1132</v>
      </c>
      <c r="C23" s="135" t="s">
        <v>1124</v>
      </c>
      <c r="D23" s="136" t="s">
        <v>19</v>
      </c>
      <c r="E23" s="136" t="s">
        <v>1125</v>
      </c>
      <c r="F23" s="136" t="s">
        <v>1126</v>
      </c>
      <c r="G23" s="136" t="s">
        <v>19</v>
      </c>
      <c r="H23" s="137" t="s">
        <v>1127</v>
      </c>
      <c r="I23" s="138" t="s">
        <v>1445</v>
      </c>
      <c r="J23" s="136" t="s">
        <v>333</v>
      </c>
      <c r="K23" s="135" t="s">
        <v>1128</v>
      </c>
      <c r="L23" s="138" t="s">
        <v>1133</v>
      </c>
      <c r="M23" s="152" t="s">
        <v>1653</v>
      </c>
      <c r="N23" s="138" t="s">
        <v>21</v>
      </c>
      <c r="O23" s="139">
        <v>462.99</v>
      </c>
      <c r="P23" s="154">
        <v>42</v>
      </c>
      <c r="Q23" s="141" t="s">
        <v>1138</v>
      </c>
      <c r="R23" s="141" t="s">
        <v>1135</v>
      </c>
      <c r="S23" s="154" t="s">
        <v>1136</v>
      </c>
    </row>
    <row r="24" spans="1:19" s="156" customFormat="1" ht="45">
      <c r="A24" s="155" t="s">
        <v>1131</v>
      </c>
      <c r="B24" s="134" t="s">
        <v>1132</v>
      </c>
      <c r="C24" s="135" t="s">
        <v>1124</v>
      </c>
      <c r="D24" s="136" t="s">
        <v>19</v>
      </c>
      <c r="E24" s="136" t="s">
        <v>1125</v>
      </c>
      <c r="F24" s="136" t="s">
        <v>1126</v>
      </c>
      <c r="G24" s="136" t="s">
        <v>19</v>
      </c>
      <c r="H24" s="137" t="s">
        <v>1127</v>
      </c>
      <c r="I24" s="138" t="s">
        <v>1444</v>
      </c>
      <c r="J24" s="136" t="s">
        <v>333</v>
      </c>
      <c r="K24" s="135" t="s">
        <v>1128</v>
      </c>
      <c r="L24" s="138" t="s">
        <v>1133</v>
      </c>
      <c r="M24" s="152" t="s">
        <v>1653</v>
      </c>
      <c r="N24" s="138" t="s">
        <v>21</v>
      </c>
      <c r="O24" s="139">
        <v>475</v>
      </c>
      <c r="P24" s="154"/>
      <c r="Q24" s="141" t="s">
        <v>1134</v>
      </c>
      <c r="R24" s="141" t="s">
        <v>1135</v>
      </c>
      <c r="S24" s="154" t="s">
        <v>1136</v>
      </c>
    </row>
    <row r="25" spans="1:19" ht="15.75">
      <c r="A25" s="157" t="s">
        <v>1139</v>
      </c>
      <c r="B25" s="145"/>
      <c r="C25" s="146"/>
      <c r="D25" s="147"/>
      <c r="E25" s="145"/>
      <c r="F25" s="145"/>
      <c r="G25" s="148"/>
      <c r="H25" s="158"/>
      <c r="I25" s="145"/>
      <c r="J25" s="150"/>
      <c r="K25" s="150"/>
      <c r="L25" s="145"/>
      <c r="M25" s="150"/>
      <c r="N25" s="145"/>
      <c r="O25" s="145"/>
      <c r="P25" s="145"/>
      <c r="Q25" s="145"/>
      <c r="R25" s="145"/>
      <c r="S25" s="150"/>
    </row>
    <row r="26" spans="1:19" ht="63">
      <c r="A26" s="123" t="s">
        <v>0</v>
      </c>
      <c r="B26" s="151" t="s">
        <v>1119</v>
      </c>
      <c r="C26" s="124" t="s">
        <v>1087</v>
      </c>
      <c r="D26" s="124" t="s">
        <v>1088</v>
      </c>
      <c r="E26" s="124" t="s">
        <v>1089</v>
      </c>
      <c r="F26" s="124" t="s">
        <v>1090</v>
      </c>
      <c r="G26" s="151" t="s">
        <v>1120</v>
      </c>
      <c r="H26" s="123" t="s">
        <v>1121</v>
      </c>
      <c r="I26" s="151" t="s">
        <v>1122</v>
      </c>
      <c r="J26" s="151"/>
      <c r="K26" s="124" t="s">
        <v>1095</v>
      </c>
      <c r="L26" s="124" t="s">
        <v>1096</v>
      </c>
      <c r="M26" s="124" t="s">
        <v>4</v>
      </c>
      <c r="N26" s="124" t="s">
        <v>5</v>
      </c>
      <c r="O26" s="126" t="s">
        <v>6</v>
      </c>
      <c r="P26" s="126" t="s">
        <v>7</v>
      </c>
      <c r="Q26" s="126" t="s">
        <v>1655</v>
      </c>
      <c r="R26" s="126" t="s">
        <v>1123</v>
      </c>
      <c r="S26" s="126" t="s">
        <v>1052</v>
      </c>
    </row>
    <row r="27" spans="1:19" s="156" customFormat="1" ht="60">
      <c r="A27" s="123" t="s">
        <v>1159</v>
      </c>
      <c r="B27" s="134" t="s">
        <v>1656</v>
      </c>
      <c r="C27" s="135" t="s">
        <v>1152</v>
      </c>
      <c r="D27" s="159" t="s">
        <v>1167</v>
      </c>
      <c r="E27" s="159" t="s">
        <v>1153</v>
      </c>
      <c r="F27" s="136" t="s">
        <v>1154</v>
      </c>
      <c r="G27" s="136" t="s">
        <v>1155</v>
      </c>
      <c r="H27" s="137" t="s">
        <v>1170</v>
      </c>
      <c r="I27" s="138" t="s">
        <v>1829</v>
      </c>
      <c r="J27" s="136" t="s">
        <v>333</v>
      </c>
      <c r="K27" s="135" t="s">
        <v>1147</v>
      </c>
      <c r="L27" s="135" t="s">
        <v>16</v>
      </c>
      <c r="M27" s="160" t="s">
        <v>1657</v>
      </c>
      <c r="N27" s="135" t="s">
        <v>21</v>
      </c>
      <c r="O27" s="139">
        <v>1187.99</v>
      </c>
      <c r="P27" s="153"/>
      <c r="Q27" s="162" t="s">
        <v>1160</v>
      </c>
      <c r="R27" s="162" t="s">
        <v>1161</v>
      </c>
      <c r="S27" s="154" t="s">
        <v>1158</v>
      </c>
    </row>
    <row r="28" spans="1:19" s="156" customFormat="1" ht="60">
      <c r="A28" s="123" t="s">
        <v>1151</v>
      </c>
      <c r="B28" s="134" t="s">
        <v>1656</v>
      </c>
      <c r="C28" s="135" t="s">
        <v>1152</v>
      </c>
      <c r="D28" s="159" t="s">
        <v>1167</v>
      </c>
      <c r="E28" s="159" t="s">
        <v>1153</v>
      </c>
      <c r="F28" s="136" t="s">
        <v>1154</v>
      </c>
      <c r="G28" s="136" t="s">
        <v>1155</v>
      </c>
      <c r="H28" s="137" t="s">
        <v>1170</v>
      </c>
      <c r="I28" s="138" t="s">
        <v>1830</v>
      </c>
      <c r="J28" s="136" t="s">
        <v>333</v>
      </c>
      <c r="K28" s="135" t="s">
        <v>1147</v>
      </c>
      <c r="L28" s="135" t="s">
        <v>1061</v>
      </c>
      <c r="M28" s="160" t="s">
        <v>1658</v>
      </c>
      <c r="N28" s="135" t="s">
        <v>21</v>
      </c>
      <c r="O28" s="139">
        <v>1225</v>
      </c>
      <c r="P28" s="153"/>
      <c r="Q28" s="162" t="s">
        <v>1156</v>
      </c>
      <c r="R28" s="162" t="s">
        <v>1157</v>
      </c>
      <c r="S28" s="154" t="s">
        <v>1158</v>
      </c>
    </row>
    <row r="29" spans="1:19" s="156" customFormat="1" ht="60">
      <c r="A29" s="123" t="s">
        <v>1162</v>
      </c>
      <c r="B29" s="134" t="s">
        <v>1659</v>
      </c>
      <c r="C29" s="135" t="s">
        <v>1163</v>
      </c>
      <c r="D29" s="159" t="s">
        <v>1167</v>
      </c>
      <c r="E29" s="159" t="s">
        <v>1153</v>
      </c>
      <c r="F29" s="136" t="s">
        <v>1154</v>
      </c>
      <c r="G29" s="136" t="s">
        <v>1155</v>
      </c>
      <c r="H29" s="137" t="s">
        <v>1170</v>
      </c>
      <c r="I29" s="138" t="s">
        <v>1443</v>
      </c>
      <c r="J29" s="136" t="s">
        <v>333</v>
      </c>
      <c r="K29" s="135" t="s">
        <v>1147</v>
      </c>
      <c r="L29" s="135" t="s">
        <v>16</v>
      </c>
      <c r="M29" s="160" t="s">
        <v>1660</v>
      </c>
      <c r="N29" s="135" t="s">
        <v>21</v>
      </c>
      <c r="O29" s="139">
        <v>1312.99</v>
      </c>
      <c r="P29" s="153"/>
      <c r="Q29" s="162" t="s">
        <v>1164</v>
      </c>
      <c r="R29" s="162" t="s">
        <v>1165</v>
      </c>
      <c r="S29" s="154" t="s">
        <v>1158</v>
      </c>
    </row>
    <row r="30" spans="1:19" s="156" customFormat="1" ht="60">
      <c r="A30" s="123" t="s">
        <v>1908</v>
      </c>
      <c r="B30" s="134" t="s">
        <v>1659</v>
      </c>
      <c r="C30" s="135" t="s">
        <v>1905</v>
      </c>
      <c r="D30" s="159" t="s">
        <v>1167</v>
      </c>
      <c r="E30" s="235" t="s">
        <v>1851</v>
      </c>
      <c r="F30" s="136" t="s">
        <v>1154</v>
      </c>
      <c r="G30" s="136" t="s">
        <v>1169</v>
      </c>
      <c r="H30" s="137" t="s">
        <v>1170</v>
      </c>
      <c r="I30" s="138" t="s">
        <v>1852</v>
      </c>
      <c r="J30" s="136" t="s">
        <v>333</v>
      </c>
      <c r="K30" s="135" t="s">
        <v>1147</v>
      </c>
      <c r="L30" s="135" t="s">
        <v>16</v>
      </c>
      <c r="M30" s="160" t="s">
        <v>1907</v>
      </c>
      <c r="N30" s="135" t="s">
        <v>21</v>
      </c>
      <c r="O30" s="139">
        <v>1200</v>
      </c>
      <c r="P30" s="153"/>
      <c r="Q30" s="162" t="s">
        <v>1853</v>
      </c>
      <c r="R30" s="162" t="s">
        <v>1906</v>
      </c>
      <c r="S30" s="154" t="s">
        <v>1855</v>
      </c>
    </row>
    <row r="31" spans="1:19" s="156" customFormat="1" ht="60">
      <c r="A31" s="123" t="s">
        <v>1850</v>
      </c>
      <c r="B31" s="134" t="s">
        <v>1659</v>
      </c>
      <c r="C31" s="135" t="s">
        <v>1905</v>
      </c>
      <c r="D31" s="159" t="s">
        <v>1167</v>
      </c>
      <c r="E31" s="235" t="s">
        <v>1851</v>
      </c>
      <c r="F31" s="136" t="s">
        <v>1154</v>
      </c>
      <c r="G31" s="136" t="s">
        <v>1169</v>
      </c>
      <c r="H31" s="137" t="s">
        <v>1170</v>
      </c>
      <c r="I31" s="138" t="s">
        <v>1852</v>
      </c>
      <c r="J31" s="136" t="s">
        <v>333</v>
      </c>
      <c r="K31" s="135" t="s">
        <v>1147</v>
      </c>
      <c r="L31" s="135" t="s">
        <v>1061</v>
      </c>
      <c r="M31" s="160" t="s">
        <v>94</v>
      </c>
      <c r="N31" s="135" t="s">
        <v>21</v>
      </c>
      <c r="O31" s="139">
        <v>1562.5</v>
      </c>
      <c r="P31" s="153"/>
      <c r="Q31" s="162" t="s">
        <v>1853</v>
      </c>
      <c r="R31" s="162" t="s">
        <v>1854</v>
      </c>
      <c r="S31" s="154" t="s">
        <v>1855</v>
      </c>
    </row>
    <row r="32" spans="1:19" s="156" customFormat="1" ht="60">
      <c r="A32" s="123" t="s">
        <v>1392</v>
      </c>
      <c r="B32" s="134" t="s">
        <v>1661</v>
      </c>
      <c r="C32" s="135" t="s">
        <v>1152</v>
      </c>
      <c r="D32" s="159" t="s">
        <v>1167</v>
      </c>
      <c r="E32" s="159" t="s">
        <v>1393</v>
      </c>
      <c r="F32" s="136" t="s">
        <v>1154</v>
      </c>
      <c r="G32" s="136" t="s">
        <v>1394</v>
      </c>
      <c r="H32" s="137" t="s">
        <v>1170</v>
      </c>
      <c r="I32" s="138" t="s">
        <v>1831</v>
      </c>
      <c r="J32" s="136" t="s">
        <v>333</v>
      </c>
      <c r="K32" s="135" t="s">
        <v>1147</v>
      </c>
      <c r="L32" s="135" t="s">
        <v>16</v>
      </c>
      <c r="M32" s="160" t="s">
        <v>1660</v>
      </c>
      <c r="N32" s="135" t="s">
        <v>21</v>
      </c>
      <c r="O32" s="139">
        <v>1225</v>
      </c>
      <c r="P32" s="153"/>
      <c r="Q32" s="162" t="s">
        <v>1395</v>
      </c>
      <c r="R32" s="162" t="s">
        <v>1396</v>
      </c>
      <c r="S32" s="154" t="s">
        <v>1397</v>
      </c>
    </row>
    <row r="33" spans="1:19" s="156" customFormat="1" ht="60">
      <c r="A33" s="123" t="s">
        <v>1398</v>
      </c>
      <c r="B33" s="134" t="s">
        <v>1662</v>
      </c>
      <c r="C33" s="135" t="s">
        <v>1152</v>
      </c>
      <c r="D33" s="159" t="s">
        <v>1167</v>
      </c>
      <c r="E33" s="159" t="s">
        <v>1393</v>
      </c>
      <c r="F33" s="136" t="s">
        <v>1154</v>
      </c>
      <c r="G33" s="136" t="s">
        <v>1394</v>
      </c>
      <c r="H33" s="137" t="s">
        <v>1170</v>
      </c>
      <c r="I33" s="138" t="s">
        <v>1832</v>
      </c>
      <c r="J33" s="136" t="s">
        <v>333</v>
      </c>
      <c r="K33" s="135" t="s">
        <v>1147</v>
      </c>
      <c r="L33" s="135" t="s">
        <v>16</v>
      </c>
      <c r="M33" s="160" t="s">
        <v>1660</v>
      </c>
      <c r="N33" s="135" t="s">
        <v>21</v>
      </c>
      <c r="O33" s="139">
        <v>1475</v>
      </c>
      <c r="P33" s="153"/>
      <c r="Q33" s="162" t="s">
        <v>1399</v>
      </c>
      <c r="R33" s="162" t="s">
        <v>1400</v>
      </c>
      <c r="S33" s="154" t="s">
        <v>1401</v>
      </c>
    </row>
    <row r="34" spans="1:19" ht="75">
      <c r="A34" s="123" t="s">
        <v>1140</v>
      </c>
      <c r="B34" s="134" t="s">
        <v>1663</v>
      </c>
      <c r="C34" s="135" t="s">
        <v>1141</v>
      </c>
      <c r="D34" s="159" t="s">
        <v>1142</v>
      </c>
      <c r="E34" s="136" t="s">
        <v>1143</v>
      </c>
      <c r="F34" s="136" t="s">
        <v>1144</v>
      </c>
      <c r="G34" s="136" t="s">
        <v>1145</v>
      </c>
      <c r="H34" s="137" t="s">
        <v>1146</v>
      </c>
      <c r="I34" s="138" t="s">
        <v>1442</v>
      </c>
      <c r="J34" s="136" t="s">
        <v>333</v>
      </c>
      <c r="K34" s="135" t="s">
        <v>1147</v>
      </c>
      <c r="L34" s="135" t="s">
        <v>16</v>
      </c>
      <c r="M34" s="160" t="s">
        <v>1664</v>
      </c>
      <c r="N34" s="135" t="s">
        <v>21</v>
      </c>
      <c r="O34" s="139">
        <v>3812.99</v>
      </c>
      <c r="P34" s="153"/>
      <c r="Q34" s="162" t="s">
        <v>1148</v>
      </c>
      <c r="R34" s="162" t="s">
        <v>1149</v>
      </c>
      <c r="S34" s="161" t="s">
        <v>1150</v>
      </c>
    </row>
    <row r="35" spans="1:19" s="156" customFormat="1" ht="60">
      <c r="A35" s="123" t="s">
        <v>1174</v>
      </c>
      <c r="B35" s="134" t="s">
        <v>1132</v>
      </c>
      <c r="C35" s="135" t="s">
        <v>1152</v>
      </c>
      <c r="D35" s="159" t="s">
        <v>1167</v>
      </c>
      <c r="E35" s="159" t="s">
        <v>1153</v>
      </c>
      <c r="F35" s="136" t="s">
        <v>1144</v>
      </c>
      <c r="G35" s="136" t="s">
        <v>1155</v>
      </c>
      <c r="H35" s="137" t="s">
        <v>1170</v>
      </c>
      <c r="I35" s="138" t="s">
        <v>1833</v>
      </c>
      <c r="J35" s="136" t="s">
        <v>333</v>
      </c>
      <c r="K35" s="135" t="s">
        <v>1147</v>
      </c>
      <c r="L35" s="135" t="s">
        <v>16</v>
      </c>
      <c r="M35" s="160" t="s">
        <v>1647</v>
      </c>
      <c r="N35" s="135" t="s">
        <v>21</v>
      </c>
      <c r="O35" s="139">
        <v>950</v>
      </c>
      <c r="P35" s="153"/>
      <c r="Q35" s="162" t="s">
        <v>1175</v>
      </c>
      <c r="R35" s="162" t="s">
        <v>1176</v>
      </c>
      <c r="S35" s="154" t="s">
        <v>1173</v>
      </c>
    </row>
    <row r="36" spans="1:19" ht="47.25" customHeight="1">
      <c r="A36" s="123" t="s">
        <v>1177</v>
      </c>
      <c r="B36" s="134" t="s">
        <v>1132</v>
      </c>
      <c r="C36" s="135" t="s">
        <v>1163</v>
      </c>
      <c r="D36" s="159" t="s">
        <v>1167</v>
      </c>
      <c r="E36" s="165" t="s">
        <v>1153</v>
      </c>
      <c r="F36" s="136" t="s">
        <v>1154</v>
      </c>
      <c r="G36" s="136" t="s">
        <v>1155</v>
      </c>
      <c r="H36" s="137" t="s">
        <v>1170</v>
      </c>
      <c r="I36" s="138" t="s">
        <v>1834</v>
      </c>
      <c r="J36" s="136" t="s">
        <v>333</v>
      </c>
      <c r="K36" s="135" t="s">
        <v>1147</v>
      </c>
      <c r="L36" s="135" t="s">
        <v>16</v>
      </c>
      <c r="M36" s="160" t="s">
        <v>1647</v>
      </c>
      <c r="N36" s="135" t="s">
        <v>21</v>
      </c>
      <c r="O36" s="139">
        <v>1100</v>
      </c>
      <c r="P36" s="153"/>
      <c r="Q36" s="162" t="s">
        <v>1178</v>
      </c>
      <c r="R36" s="162" t="s">
        <v>1179</v>
      </c>
      <c r="S36" s="154" t="s">
        <v>1173</v>
      </c>
    </row>
    <row r="37" spans="1:19" ht="60">
      <c r="A37" s="123" t="s">
        <v>1166</v>
      </c>
      <c r="B37" s="134" t="s">
        <v>1132</v>
      </c>
      <c r="C37" s="135" t="s">
        <v>1152</v>
      </c>
      <c r="D37" s="159" t="s">
        <v>1167</v>
      </c>
      <c r="E37" s="159" t="s">
        <v>1168</v>
      </c>
      <c r="F37" s="136" t="s">
        <v>1154</v>
      </c>
      <c r="G37" s="163" t="s">
        <v>1169</v>
      </c>
      <c r="H37" s="164" t="s">
        <v>1170</v>
      </c>
      <c r="I37" s="138" t="s">
        <v>1441</v>
      </c>
      <c r="J37" s="136" t="s">
        <v>333</v>
      </c>
      <c r="K37" s="135" t="s">
        <v>1147</v>
      </c>
      <c r="L37" s="135" t="s">
        <v>16</v>
      </c>
      <c r="M37" s="160" t="s">
        <v>1647</v>
      </c>
      <c r="N37" s="135" t="s">
        <v>21</v>
      </c>
      <c r="O37" s="139">
        <v>1050</v>
      </c>
      <c r="P37" s="153"/>
      <c r="Q37" s="162" t="s">
        <v>1171</v>
      </c>
      <c r="R37" s="162" t="s">
        <v>1172</v>
      </c>
      <c r="S37" s="154" t="s">
        <v>1173</v>
      </c>
    </row>
  </sheetData>
  <mergeCells count="1">
    <mergeCell ref="B1:H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
  <sheetViews>
    <sheetView zoomScale="80" zoomScaleNormal="80" workbookViewId="0">
      <pane xSplit="1" ySplit="3" topLeftCell="D4" activePane="bottomRight" state="frozen"/>
      <selection pane="topRight" activeCell="B1" sqref="B1"/>
      <selection pane="bottomLeft" activeCell="A4" sqref="A4"/>
      <selection pane="bottomRight" activeCell="J30" sqref="J30"/>
    </sheetView>
  </sheetViews>
  <sheetFormatPr defaultColWidth="9.140625" defaultRowHeight="14.25"/>
  <cols>
    <col min="1" max="1" width="25" style="122" customWidth="1"/>
    <col min="2" max="2" width="24.28515625" style="122" bestFit="1" customWidth="1"/>
    <col min="3" max="3" width="30" style="122" customWidth="1"/>
    <col min="4" max="4" width="24" style="122" customWidth="1"/>
    <col min="5" max="5" width="15.28515625" style="122" bestFit="1" customWidth="1"/>
    <col min="6" max="6" width="27.85546875" style="122" customWidth="1"/>
    <col min="7" max="7" width="15.5703125" style="169" customWidth="1"/>
    <col min="8" max="8" width="17.42578125" style="122" customWidth="1"/>
    <col min="9" max="9" width="13.5703125" style="170" bestFit="1" customWidth="1"/>
    <col min="10" max="10" width="140.42578125" style="122" customWidth="1"/>
    <col min="11" max="11" width="48.42578125" style="166" customWidth="1"/>
    <col min="12" max="12" width="47.5703125" style="166" customWidth="1"/>
    <col min="13" max="16384" width="9.140625" style="122"/>
  </cols>
  <sheetData>
    <row r="1" spans="1:12" ht="48.75" customHeight="1">
      <c r="A1" s="119"/>
      <c r="B1" s="327" t="s">
        <v>2100</v>
      </c>
      <c r="C1" s="328"/>
      <c r="D1" s="328"/>
      <c r="E1" s="328"/>
      <c r="F1" s="329"/>
      <c r="G1" s="121"/>
      <c r="H1" s="119"/>
      <c r="I1" s="119"/>
      <c r="J1" s="119"/>
      <c r="K1" s="120"/>
      <c r="L1" s="120"/>
    </row>
    <row r="2" spans="1:12" s="127" customFormat="1" ht="18">
      <c r="A2" s="123" t="s">
        <v>0</v>
      </c>
      <c r="B2" s="124" t="s">
        <v>1028</v>
      </c>
      <c r="C2" s="124" t="s">
        <v>2</v>
      </c>
      <c r="D2" s="124" t="s">
        <v>1340</v>
      </c>
      <c r="E2" s="124" t="s">
        <v>1339</v>
      </c>
      <c r="F2" s="124" t="s">
        <v>1338</v>
      </c>
      <c r="G2" s="124" t="s">
        <v>4</v>
      </c>
      <c r="H2" s="124" t="s">
        <v>5</v>
      </c>
      <c r="I2" s="126" t="s">
        <v>6</v>
      </c>
      <c r="J2" s="126" t="s">
        <v>1337</v>
      </c>
      <c r="K2" s="126" t="s">
        <v>1336</v>
      </c>
      <c r="L2" s="126" t="s">
        <v>1052</v>
      </c>
    </row>
    <row r="3" spans="1:12" s="133" customFormat="1" ht="18">
      <c r="A3" s="128" t="s">
        <v>1335</v>
      </c>
      <c r="B3" s="129"/>
      <c r="C3" s="129"/>
      <c r="D3" s="129"/>
      <c r="E3" s="129"/>
      <c r="F3" s="129"/>
      <c r="G3" s="131"/>
      <c r="H3" s="129"/>
      <c r="I3" s="129"/>
      <c r="J3" s="129"/>
      <c r="K3" s="131"/>
      <c r="L3" s="131"/>
    </row>
    <row r="4" spans="1:12" s="156" customFormat="1" ht="15.75">
      <c r="A4" s="123" t="s">
        <v>1997</v>
      </c>
      <c r="B4" s="134" t="s">
        <v>1331</v>
      </c>
      <c r="C4" s="135" t="s">
        <v>1998</v>
      </c>
      <c r="D4" s="153" t="s">
        <v>1328</v>
      </c>
      <c r="E4" s="153" t="s">
        <v>1327</v>
      </c>
      <c r="F4" s="154" t="s">
        <v>1326</v>
      </c>
      <c r="G4" s="160" t="s">
        <v>1325</v>
      </c>
      <c r="H4" s="135" t="s">
        <v>21</v>
      </c>
      <c r="I4" s="140">
        <v>5500</v>
      </c>
      <c r="J4" s="162" t="s">
        <v>1999</v>
      </c>
      <c r="K4" s="90" t="s">
        <v>2083</v>
      </c>
      <c r="L4" s="238" t="s">
        <v>2084</v>
      </c>
    </row>
    <row r="5" spans="1:12" s="156" customFormat="1" ht="15.75">
      <c r="A5" s="123" t="s">
        <v>1332</v>
      </c>
      <c r="B5" s="134" t="s">
        <v>1331</v>
      </c>
      <c r="C5" s="135" t="s">
        <v>2000</v>
      </c>
      <c r="D5" s="153" t="s">
        <v>1328</v>
      </c>
      <c r="E5" s="153" t="s">
        <v>1327</v>
      </c>
      <c r="F5" s="154" t="s">
        <v>1326</v>
      </c>
      <c r="G5" s="160" t="s">
        <v>1325</v>
      </c>
      <c r="H5" s="135" t="s">
        <v>21</v>
      </c>
      <c r="I5" s="140">
        <v>5000</v>
      </c>
      <c r="J5" s="162" t="s">
        <v>2001</v>
      </c>
      <c r="K5" s="90" t="s">
        <v>2083</v>
      </c>
      <c r="L5" s="238" t="s">
        <v>2084</v>
      </c>
    </row>
    <row r="6" spans="1:12" s="156" customFormat="1" ht="15.75">
      <c r="A6" s="123" t="s">
        <v>2002</v>
      </c>
      <c r="B6" s="134" t="s">
        <v>1329</v>
      </c>
      <c r="C6" s="135" t="s">
        <v>1998</v>
      </c>
      <c r="D6" s="153" t="s">
        <v>1328</v>
      </c>
      <c r="E6" s="153" t="s">
        <v>1327</v>
      </c>
      <c r="F6" s="154" t="s">
        <v>1326</v>
      </c>
      <c r="G6" s="160" t="s">
        <v>1325</v>
      </c>
      <c r="H6" s="135" t="s">
        <v>21</v>
      </c>
      <c r="I6" s="140">
        <v>4000</v>
      </c>
      <c r="J6" s="162" t="s">
        <v>2003</v>
      </c>
      <c r="K6" s="90" t="s">
        <v>2085</v>
      </c>
      <c r="L6" s="238" t="s">
        <v>2086</v>
      </c>
    </row>
    <row r="7" spans="1:12" s="156" customFormat="1" ht="15.75">
      <c r="A7" s="123" t="s">
        <v>1330</v>
      </c>
      <c r="B7" s="134" t="s">
        <v>1329</v>
      </c>
      <c r="C7" s="135" t="s">
        <v>2000</v>
      </c>
      <c r="D7" s="153" t="s">
        <v>1328</v>
      </c>
      <c r="E7" s="153" t="s">
        <v>1327</v>
      </c>
      <c r="F7" s="154" t="s">
        <v>1326</v>
      </c>
      <c r="G7" s="160" t="s">
        <v>1325</v>
      </c>
      <c r="H7" s="135" t="s">
        <v>21</v>
      </c>
      <c r="I7" s="140">
        <v>3500</v>
      </c>
      <c r="J7" s="162" t="s">
        <v>2004</v>
      </c>
      <c r="K7" s="90" t="s">
        <v>2085</v>
      </c>
      <c r="L7" s="238" t="s">
        <v>2086</v>
      </c>
    </row>
    <row r="8" spans="1:12" s="156" customFormat="1" ht="15.75">
      <c r="A8" s="123" t="s">
        <v>1334</v>
      </c>
      <c r="B8" s="134" t="s">
        <v>1331</v>
      </c>
      <c r="C8" s="135" t="s">
        <v>2005</v>
      </c>
      <c r="D8" s="159" t="s">
        <v>1333</v>
      </c>
      <c r="E8" s="159" t="s">
        <v>1327</v>
      </c>
      <c r="F8" s="136" t="s">
        <v>1326</v>
      </c>
      <c r="G8" s="160" t="s">
        <v>1325</v>
      </c>
      <c r="H8" s="135" t="s">
        <v>21</v>
      </c>
      <c r="I8" s="140">
        <v>6000</v>
      </c>
      <c r="J8" s="162" t="s">
        <v>2006</v>
      </c>
      <c r="K8" s="90" t="s">
        <v>2087</v>
      </c>
      <c r="L8" s="90" t="s">
        <v>2088</v>
      </c>
    </row>
    <row r="10" spans="1:12">
      <c r="J10" s="166"/>
    </row>
    <row r="13" spans="1:12">
      <c r="A13" s="239" t="s">
        <v>2007</v>
      </c>
    </row>
  </sheetData>
  <mergeCells count="1">
    <mergeCell ref="B1:F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1"/>
  <sheetViews>
    <sheetView zoomScale="85" zoomScaleNormal="85" workbookViewId="0">
      <pane ySplit="1" topLeftCell="A2" activePane="bottomLeft" state="frozen"/>
      <selection pane="bottomLeft" activeCell="H1" sqref="H1:I1048576"/>
    </sheetView>
  </sheetViews>
  <sheetFormatPr defaultRowHeight="15"/>
  <cols>
    <col min="1" max="1" width="14.5703125" style="210" bestFit="1" customWidth="1"/>
    <col min="2" max="2" width="125.5703125" style="210" bestFit="1" customWidth="1"/>
    <col min="3" max="3" width="31" style="211" bestFit="1" customWidth="1"/>
    <col min="4" max="4" width="32.5703125" style="211" bestFit="1" customWidth="1"/>
    <col min="5" max="5" width="22.7109375" style="210" bestFit="1" customWidth="1"/>
    <col min="6" max="6" width="24" style="210" bestFit="1" customWidth="1"/>
    <col min="7" max="7" width="14" style="211" bestFit="1" customWidth="1"/>
    <col min="8" max="16384" width="9.140625" style="210"/>
  </cols>
  <sheetData>
    <row r="1" spans="1:7" s="218" customFormat="1" ht="33.75" customHeight="1">
      <c r="A1" s="218" t="s">
        <v>366</v>
      </c>
      <c r="B1" s="218" t="s">
        <v>367</v>
      </c>
      <c r="C1" s="218" t="s">
        <v>368</v>
      </c>
      <c r="D1" s="218" t="s">
        <v>369</v>
      </c>
      <c r="E1" s="218" t="s">
        <v>370</v>
      </c>
      <c r="F1" s="218" t="s">
        <v>371</v>
      </c>
      <c r="G1" s="218" t="s">
        <v>372</v>
      </c>
    </row>
    <row r="2" spans="1:7">
      <c r="A2" s="210" t="s">
        <v>387</v>
      </c>
      <c r="B2" s="210" t="s">
        <v>388</v>
      </c>
      <c r="C2" s="211">
        <v>2</v>
      </c>
      <c r="D2" s="211">
        <v>3</v>
      </c>
      <c r="E2" s="210" t="s">
        <v>333</v>
      </c>
      <c r="F2" s="210" t="s">
        <v>333</v>
      </c>
      <c r="G2" s="211">
        <v>70</v>
      </c>
    </row>
    <row r="3" spans="1:7">
      <c r="A3" s="210" t="s">
        <v>389</v>
      </c>
      <c r="B3" s="210" t="s">
        <v>390</v>
      </c>
      <c r="C3" s="211">
        <v>2</v>
      </c>
      <c r="D3" s="211">
        <v>3</v>
      </c>
      <c r="E3" s="210" t="s">
        <v>373</v>
      </c>
      <c r="F3" s="210" t="s">
        <v>333</v>
      </c>
      <c r="G3" s="211">
        <v>88</v>
      </c>
    </row>
    <row r="4" spans="1:7">
      <c r="A4" s="210" t="s">
        <v>395</v>
      </c>
      <c r="B4" s="210" t="s">
        <v>396</v>
      </c>
      <c r="C4" s="211">
        <v>2</v>
      </c>
      <c r="D4" s="211">
        <v>3</v>
      </c>
      <c r="E4" s="210" t="s">
        <v>333</v>
      </c>
      <c r="F4" s="210" t="s">
        <v>333</v>
      </c>
      <c r="G4" s="211">
        <v>70</v>
      </c>
    </row>
    <row r="5" spans="1:7">
      <c r="A5" s="210" t="s">
        <v>397</v>
      </c>
      <c r="B5" s="210" t="s">
        <v>398</v>
      </c>
      <c r="C5" s="211">
        <v>2</v>
      </c>
      <c r="D5" s="211">
        <v>3</v>
      </c>
      <c r="E5" s="210" t="s">
        <v>373</v>
      </c>
      <c r="F5" s="210" t="s">
        <v>333</v>
      </c>
      <c r="G5" s="211">
        <v>88</v>
      </c>
    </row>
    <row r="6" spans="1:7">
      <c r="A6" s="210" t="s">
        <v>399</v>
      </c>
      <c r="B6" s="210" t="s">
        <v>400</v>
      </c>
      <c r="C6" s="211">
        <v>1</v>
      </c>
      <c r="D6" s="211">
        <v>4</v>
      </c>
      <c r="E6" s="210" t="s">
        <v>333</v>
      </c>
      <c r="F6" s="210" t="s">
        <v>333</v>
      </c>
      <c r="G6" s="211">
        <v>25</v>
      </c>
    </row>
    <row r="7" spans="1:7">
      <c r="A7" s="210" t="s">
        <v>401</v>
      </c>
      <c r="B7" s="210" t="s">
        <v>402</v>
      </c>
      <c r="C7" s="211">
        <v>1</v>
      </c>
      <c r="D7" s="211">
        <v>4</v>
      </c>
      <c r="E7" s="210" t="s">
        <v>373</v>
      </c>
      <c r="F7" s="210" t="s">
        <v>333</v>
      </c>
      <c r="G7" s="211">
        <v>61</v>
      </c>
    </row>
    <row r="8" spans="1:7">
      <c r="A8" s="210" t="s">
        <v>403</v>
      </c>
      <c r="B8" s="210" t="s">
        <v>404</v>
      </c>
      <c r="C8" s="211">
        <v>2</v>
      </c>
      <c r="D8" s="211">
        <v>5</v>
      </c>
      <c r="E8" s="210" t="s">
        <v>333</v>
      </c>
      <c r="F8" s="210" t="s">
        <v>333</v>
      </c>
      <c r="G8" s="211">
        <v>36</v>
      </c>
    </row>
    <row r="9" spans="1:7">
      <c r="A9" s="210" t="s">
        <v>410</v>
      </c>
      <c r="B9" s="210" t="s">
        <v>415</v>
      </c>
      <c r="C9" s="211">
        <v>1</v>
      </c>
      <c r="D9" s="211">
        <v>4</v>
      </c>
      <c r="E9" s="210" t="s">
        <v>373</v>
      </c>
      <c r="F9" s="210" t="s">
        <v>333</v>
      </c>
      <c r="G9" s="211">
        <v>113</v>
      </c>
    </row>
    <row r="10" spans="1:7">
      <c r="A10" s="210" t="s">
        <v>411</v>
      </c>
      <c r="B10" s="210" t="s">
        <v>416</v>
      </c>
      <c r="C10" s="211">
        <v>2</v>
      </c>
      <c r="D10" s="211">
        <v>5</v>
      </c>
      <c r="E10" s="210" t="s">
        <v>333</v>
      </c>
      <c r="F10" s="210" t="s">
        <v>333</v>
      </c>
      <c r="G10" s="211">
        <v>134</v>
      </c>
    </row>
    <row r="11" spans="1:7">
      <c r="A11" s="210" t="s">
        <v>412</v>
      </c>
      <c r="B11" s="210" t="s">
        <v>417</v>
      </c>
      <c r="C11" s="211">
        <v>2</v>
      </c>
      <c r="D11" s="211">
        <v>5</v>
      </c>
      <c r="E11" s="210" t="s">
        <v>373</v>
      </c>
      <c r="F11" s="210" t="s">
        <v>333</v>
      </c>
      <c r="G11" s="211">
        <v>169</v>
      </c>
    </row>
    <row r="12" spans="1:7">
      <c r="A12" s="210" t="s">
        <v>423</v>
      </c>
      <c r="B12" s="210" t="s">
        <v>424</v>
      </c>
      <c r="C12" s="211">
        <v>2</v>
      </c>
      <c r="D12" s="211">
        <v>5</v>
      </c>
      <c r="E12" s="210" t="s">
        <v>333</v>
      </c>
      <c r="F12" s="210" t="s">
        <v>333</v>
      </c>
      <c r="G12" s="211">
        <v>61</v>
      </c>
    </row>
    <row r="13" spans="1:7">
      <c r="A13" s="210" t="s">
        <v>1528</v>
      </c>
      <c r="B13" s="210" t="s">
        <v>1529</v>
      </c>
      <c r="C13" s="211">
        <v>2</v>
      </c>
      <c r="D13" s="211">
        <v>5</v>
      </c>
      <c r="E13" s="210" t="s">
        <v>373</v>
      </c>
      <c r="F13" s="210" t="s">
        <v>333</v>
      </c>
      <c r="G13" s="211">
        <v>519</v>
      </c>
    </row>
    <row r="14" spans="1:7">
      <c r="A14" s="210" t="s">
        <v>445</v>
      </c>
      <c r="B14" s="210" t="s">
        <v>446</v>
      </c>
      <c r="C14" s="211">
        <v>2</v>
      </c>
      <c r="D14" s="211">
        <v>5</v>
      </c>
      <c r="E14" s="210" t="s">
        <v>333</v>
      </c>
      <c r="F14" s="210" t="s">
        <v>333</v>
      </c>
      <c r="G14" s="211">
        <v>52</v>
      </c>
    </row>
    <row r="15" spans="1:7">
      <c r="A15" s="210" t="s">
        <v>447</v>
      </c>
      <c r="B15" s="210" t="s">
        <v>448</v>
      </c>
      <c r="C15" s="211">
        <v>2</v>
      </c>
      <c r="D15" s="211">
        <v>5</v>
      </c>
      <c r="E15" s="210" t="s">
        <v>373</v>
      </c>
      <c r="F15" s="210" t="s">
        <v>333</v>
      </c>
      <c r="G15" s="211">
        <v>155</v>
      </c>
    </row>
    <row r="16" spans="1:7">
      <c r="A16" s="210" t="s">
        <v>449</v>
      </c>
      <c r="B16" s="210" t="s">
        <v>450</v>
      </c>
      <c r="C16" s="211">
        <v>2</v>
      </c>
      <c r="D16" s="211">
        <v>5</v>
      </c>
      <c r="E16" s="210" t="s">
        <v>373</v>
      </c>
      <c r="F16" s="210" t="s">
        <v>374</v>
      </c>
      <c r="G16" s="211">
        <v>212</v>
      </c>
    </row>
    <row r="17" spans="1:7">
      <c r="A17" s="210" t="s">
        <v>453</v>
      </c>
      <c r="B17" s="210" t="s">
        <v>454</v>
      </c>
      <c r="C17" s="211">
        <v>0</v>
      </c>
      <c r="D17" s="211">
        <v>3</v>
      </c>
      <c r="E17" s="210" t="s">
        <v>373</v>
      </c>
      <c r="F17" s="210" t="s">
        <v>374</v>
      </c>
      <c r="G17" s="211">
        <v>82</v>
      </c>
    </row>
    <row r="18" spans="1:7">
      <c r="A18" s="210" t="s">
        <v>459</v>
      </c>
      <c r="B18" s="210" t="s">
        <v>460</v>
      </c>
      <c r="C18" s="211">
        <v>1</v>
      </c>
      <c r="D18" s="211">
        <v>3</v>
      </c>
      <c r="E18" s="210" t="s">
        <v>333</v>
      </c>
      <c r="F18" s="210" t="s">
        <v>333</v>
      </c>
      <c r="G18" s="211">
        <v>18</v>
      </c>
    </row>
    <row r="19" spans="1:7">
      <c r="A19" s="210" t="s">
        <v>481</v>
      </c>
      <c r="B19" s="210" t="s">
        <v>482</v>
      </c>
      <c r="C19" s="211">
        <v>1</v>
      </c>
      <c r="D19" s="211">
        <v>4</v>
      </c>
      <c r="E19" s="210" t="s">
        <v>333</v>
      </c>
      <c r="F19" s="210" t="s">
        <v>333</v>
      </c>
      <c r="G19" s="211">
        <v>89</v>
      </c>
    </row>
    <row r="20" spans="1:7">
      <c r="A20" s="210" t="s">
        <v>495</v>
      </c>
      <c r="B20" s="210" t="s">
        <v>496</v>
      </c>
      <c r="C20" s="211">
        <v>2</v>
      </c>
      <c r="D20" s="211">
        <v>5</v>
      </c>
      <c r="E20" s="210" t="s">
        <v>333</v>
      </c>
      <c r="F20" s="210" t="s">
        <v>333</v>
      </c>
      <c r="G20" s="211">
        <v>53</v>
      </c>
    </row>
    <row r="21" spans="1:7">
      <c r="A21" s="210" t="s">
        <v>519</v>
      </c>
      <c r="B21" s="210" t="s">
        <v>520</v>
      </c>
      <c r="C21" s="211">
        <v>0</v>
      </c>
      <c r="D21" s="211">
        <v>3</v>
      </c>
      <c r="E21" s="210" t="s">
        <v>373</v>
      </c>
      <c r="F21" s="210" t="s">
        <v>374</v>
      </c>
      <c r="G21" s="211">
        <v>134</v>
      </c>
    </row>
    <row r="22" spans="1:7">
      <c r="A22" s="210" t="s">
        <v>523</v>
      </c>
      <c r="B22" s="210" t="s">
        <v>524</v>
      </c>
      <c r="C22" s="211">
        <v>1</v>
      </c>
      <c r="D22" s="211">
        <v>4</v>
      </c>
      <c r="E22" s="210" t="s">
        <v>373</v>
      </c>
      <c r="F22" s="210" t="s">
        <v>333</v>
      </c>
      <c r="G22" s="211">
        <v>122</v>
      </c>
    </row>
    <row r="23" spans="1:7">
      <c r="A23" s="210" t="s">
        <v>525</v>
      </c>
      <c r="B23" s="210" t="s">
        <v>526</v>
      </c>
      <c r="C23" s="211">
        <v>1</v>
      </c>
      <c r="D23" s="211">
        <v>4</v>
      </c>
      <c r="E23" s="210" t="s">
        <v>373</v>
      </c>
      <c r="F23" s="210" t="s">
        <v>374</v>
      </c>
      <c r="G23" s="211">
        <v>175</v>
      </c>
    </row>
    <row r="24" spans="1:7">
      <c r="A24" s="210" t="s">
        <v>527</v>
      </c>
      <c r="B24" s="210" t="s">
        <v>528</v>
      </c>
      <c r="C24" s="211">
        <v>2</v>
      </c>
      <c r="D24" s="211">
        <v>5</v>
      </c>
      <c r="E24" s="210" t="s">
        <v>333</v>
      </c>
      <c r="F24" s="210" t="s">
        <v>333</v>
      </c>
      <c r="G24" s="211">
        <v>61</v>
      </c>
    </row>
    <row r="25" spans="1:7">
      <c r="A25" s="210" t="s">
        <v>529</v>
      </c>
      <c r="B25" s="210" t="s">
        <v>530</v>
      </c>
      <c r="C25" s="211">
        <v>2</v>
      </c>
      <c r="D25" s="211">
        <v>5</v>
      </c>
      <c r="E25" s="210" t="s">
        <v>373</v>
      </c>
      <c r="F25" s="210" t="s">
        <v>333</v>
      </c>
      <c r="G25" s="211">
        <v>169</v>
      </c>
    </row>
    <row r="26" spans="1:7">
      <c r="A26" s="210" t="s">
        <v>531</v>
      </c>
      <c r="B26" s="210" t="s">
        <v>532</v>
      </c>
      <c r="C26" s="211">
        <v>2</v>
      </c>
      <c r="D26" s="211">
        <v>5</v>
      </c>
      <c r="E26" s="210" t="s">
        <v>373</v>
      </c>
      <c r="F26" s="210" t="s">
        <v>374</v>
      </c>
      <c r="G26" s="211">
        <v>241</v>
      </c>
    </row>
    <row r="27" spans="1:7">
      <c r="A27" s="210" t="s">
        <v>533</v>
      </c>
      <c r="B27" s="210" t="s">
        <v>534</v>
      </c>
      <c r="C27" s="211">
        <v>0</v>
      </c>
      <c r="D27" s="211">
        <v>3</v>
      </c>
      <c r="E27" s="210" t="s">
        <v>373</v>
      </c>
      <c r="F27" s="210" t="s">
        <v>333</v>
      </c>
      <c r="G27" s="211">
        <v>80</v>
      </c>
    </row>
    <row r="28" spans="1:7">
      <c r="A28" s="210" t="s">
        <v>535</v>
      </c>
      <c r="B28" s="210" t="s">
        <v>536</v>
      </c>
      <c r="C28" s="211">
        <v>0</v>
      </c>
      <c r="D28" s="211">
        <v>3</v>
      </c>
      <c r="E28" s="210" t="s">
        <v>373</v>
      </c>
      <c r="F28" s="210" t="s">
        <v>374</v>
      </c>
      <c r="G28" s="211">
        <v>110</v>
      </c>
    </row>
    <row r="29" spans="1:7">
      <c r="A29" s="210" t="s">
        <v>569</v>
      </c>
      <c r="B29" s="210" t="s">
        <v>570</v>
      </c>
      <c r="C29" s="211">
        <v>2</v>
      </c>
      <c r="D29" s="211">
        <v>5</v>
      </c>
      <c r="E29" s="210" t="s">
        <v>333</v>
      </c>
      <c r="F29" s="210" t="s">
        <v>333</v>
      </c>
      <c r="G29" s="211">
        <v>78</v>
      </c>
    </row>
    <row r="30" spans="1:7">
      <c r="A30" s="210" t="s">
        <v>571</v>
      </c>
      <c r="B30" s="210" t="s">
        <v>572</v>
      </c>
      <c r="C30" s="211">
        <v>2</v>
      </c>
      <c r="D30" s="211">
        <v>5</v>
      </c>
      <c r="E30" s="210" t="s">
        <v>373</v>
      </c>
      <c r="F30" s="210" t="s">
        <v>333</v>
      </c>
      <c r="G30" s="211">
        <v>223</v>
      </c>
    </row>
    <row r="31" spans="1:7">
      <c r="A31" s="210" t="s">
        <v>577</v>
      </c>
      <c r="B31" s="210" t="s">
        <v>578</v>
      </c>
      <c r="C31" s="211">
        <v>0</v>
      </c>
      <c r="D31" s="211">
        <v>3</v>
      </c>
      <c r="E31" s="210" t="s">
        <v>373</v>
      </c>
      <c r="F31" s="210" t="s">
        <v>374</v>
      </c>
      <c r="G31" s="211">
        <v>95</v>
      </c>
    </row>
    <row r="32" spans="1:7">
      <c r="A32" s="210" t="s">
        <v>579</v>
      </c>
      <c r="B32" s="210" t="s">
        <v>580</v>
      </c>
      <c r="C32" s="211">
        <v>2</v>
      </c>
      <c r="D32" s="211">
        <v>5</v>
      </c>
      <c r="E32" s="210" t="s">
        <v>333</v>
      </c>
      <c r="F32" s="210" t="s">
        <v>333</v>
      </c>
      <c r="G32" s="211">
        <v>53</v>
      </c>
    </row>
    <row r="33" spans="1:7">
      <c r="A33" s="210" t="s">
        <v>583</v>
      </c>
      <c r="B33" s="210" t="s">
        <v>584</v>
      </c>
      <c r="C33" s="211">
        <v>1</v>
      </c>
      <c r="D33" s="211">
        <v>4</v>
      </c>
      <c r="E33" s="210" t="s">
        <v>373</v>
      </c>
      <c r="F33" s="210" t="s">
        <v>333</v>
      </c>
      <c r="G33" s="211">
        <v>204</v>
      </c>
    </row>
    <row r="34" spans="1:7">
      <c r="A34" s="210" t="s">
        <v>585</v>
      </c>
      <c r="B34" s="210" t="s">
        <v>586</v>
      </c>
      <c r="C34" s="211">
        <v>1</v>
      </c>
      <c r="D34" s="211">
        <v>4</v>
      </c>
      <c r="E34" s="210" t="s">
        <v>373</v>
      </c>
      <c r="F34" s="210" t="s">
        <v>374</v>
      </c>
      <c r="G34" s="211">
        <v>254</v>
      </c>
    </row>
    <row r="35" spans="1:7">
      <c r="A35" s="210" t="s">
        <v>587</v>
      </c>
      <c r="B35" s="210" t="s">
        <v>588</v>
      </c>
      <c r="C35" s="211">
        <v>2</v>
      </c>
      <c r="D35" s="211">
        <v>5</v>
      </c>
      <c r="E35" s="210" t="s">
        <v>333</v>
      </c>
      <c r="F35" s="210" t="s">
        <v>333</v>
      </c>
      <c r="G35" s="211">
        <v>118</v>
      </c>
    </row>
    <row r="36" spans="1:7">
      <c r="A36" s="210" t="s">
        <v>591</v>
      </c>
      <c r="B36" s="210" t="s">
        <v>592</v>
      </c>
      <c r="C36" s="211">
        <v>2</v>
      </c>
      <c r="D36" s="211">
        <v>5</v>
      </c>
      <c r="E36" s="210" t="s">
        <v>373</v>
      </c>
      <c r="F36" s="210" t="s">
        <v>374</v>
      </c>
      <c r="G36" s="211">
        <v>354</v>
      </c>
    </row>
    <row r="37" spans="1:7">
      <c r="A37" s="210" t="s">
        <v>593</v>
      </c>
      <c r="B37" s="210" t="s">
        <v>594</v>
      </c>
      <c r="C37" s="211">
        <v>0</v>
      </c>
      <c r="D37" s="211">
        <v>3</v>
      </c>
      <c r="E37" s="210" t="s">
        <v>373</v>
      </c>
      <c r="F37" s="210" t="s">
        <v>333</v>
      </c>
      <c r="G37" s="211">
        <v>133</v>
      </c>
    </row>
    <row r="38" spans="1:7">
      <c r="A38" s="210" t="s">
        <v>595</v>
      </c>
      <c r="B38" s="210" t="s">
        <v>596</v>
      </c>
      <c r="C38" s="211">
        <v>0</v>
      </c>
      <c r="D38" s="211">
        <v>3</v>
      </c>
      <c r="E38" s="210" t="s">
        <v>373</v>
      </c>
      <c r="F38" s="210" t="s">
        <v>374</v>
      </c>
      <c r="G38" s="211">
        <v>167</v>
      </c>
    </row>
    <row r="39" spans="1:7">
      <c r="A39" s="210" t="s">
        <v>1368</v>
      </c>
      <c r="B39" s="210" t="s">
        <v>1367</v>
      </c>
      <c r="C39" s="211">
        <v>2</v>
      </c>
      <c r="D39" s="211">
        <v>5</v>
      </c>
      <c r="E39" s="210" t="s">
        <v>333</v>
      </c>
      <c r="F39" s="210" t="s">
        <v>333</v>
      </c>
      <c r="G39" s="211">
        <v>417</v>
      </c>
    </row>
    <row r="40" spans="1:7">
      <c r="A40" s="210" t="s">
        <v>597</v>
      </c>
      <c r="B40" s="210" t="s">
        <v>598</v>
      </c>
      <c r="C40" s="211">
        <v>1</v>
      </c>
      <c r="D40" s="211">
        <v>4</v>
      </c>
      <c r="E40" s="210" t="s">
        <v>333</v>
      </c>
      <c r="F40" s="210" t="s">
        <v>333</v>
      </c>
      <c r="G40" s="211">
        <v>84</v>
      </c>
    </row>
    <row r="41" spans="1:7">
      <c r="A41" s="210" t="s">
        <v>601</v>
      </c>
      <c r="B41" s="210" t="s">
        <v>602</v>
      </c>
      <c r="C41" s="211">
        <v>1</v>
      </c>
      <c r="D41" s="211">
        <v>4</v>
      </c>
      <c r="E41" s="210" t="s">
        <v>373</v>
      </c>
      <c r="F41" s="210" t="s">
        <v>374</v>
      </c>
      <c r="G41" s="211">
        <v>260</v>
      </c>
    </row>
    <row r="42" spans="1:7">
      <c r="A42" s="210" t="s">
        <v>615</v>
      </c>
      <c r="B42" s="210" t="s">
        <v>616</v>
      </c>
      <c r="C42" s="211">
        <v>2</v>
      </c>
      <c r="D42" s="211">
        <v>5</v>
      </c>
      <c r="E42" s="210" t="s">
        <v>333</v>
      </c>
      <c r="F42" s="210" t="s">
        <v>333</v>
      </c>
      <c r="G42" s="211">
        <v>464</v>
      </c>
    </row>
    <row r="43" spans="1:7">
      <c r="A43" s="210" t="s">
        <v>617</v>
      </c>
      <c r="B43" s="210" t="s">
        <v>618</v>
      </c>
      <c r="C43" s="211">
        <v>1</v>
      </c>
      <c r="D43" s="211">
        <v>3</v>
      </c>
      <c r="E43" s="210" t="s">
        <v>333</v>
      </c>
      <c r="F43" s="210" t="s">
        <v>333</v>
      </c>
      <c r="G43" s="211">
        <v>34</v>
      </c>
    </row>
    <row r="44" spans="1:7">
      <c r="A44" s="210" t="s">
        <v>621</v>
      </c>
      <c r="B44" s="210" t="s">
        <v>622</v>
      </c>
      <c r="C44" s="211">
        <v>1</v>
      </c>
      <c r="D44" s="211">
        <v>3</v>
      </c>
      <c r="E44" s="210" t="s">
        <v>373</v>
      </c>
      <c r="F44" s="210" t="s">
        <v>374</v>
      </c>
      <c r="G44" s="211">
        <v>120</v>
      </c>
    </row>
    <row r="45" spans="1:7">
      <c r="A45" s="210" t="s">
        <v>627</v>
      </c>
      <c r="B45" s="210" t="s">
        <v>628</v>
      </c>
      <c r="C45" s="211">
        <v>2</v>
      </c>
      <c r="D45" s="211">
        <v>4</v>
      </c>
      <c r="E45" s="210" t="s">
        <v>373</v>
      </c>
      <c r="F45" s="210" t="s">
        <v>374</v>
      </c>
      <c r="G45" s="211">
        <v>228</v>
      </c>
    </row>
    <row r="46" spans="1:7">
      <c r="A46" s="210" t="s">
        <v>645</v>
      </c>
      <c r="B46" s="210" t="s">
        <v>646</v>
      </c>
      <c r="C46" s="211">
        <v>2</v>
      </c>
      <c r="D46" s="211">
        <v>5</v>
      </c>
      <c r="E46" s="210" t="s">
        <v>333</v>
      </c>
      <c r="F46" s="210" t="s">
        <v>333</v>
      </c>
      <c r="G46" s="211">
        <v>90</v>
      </c>
    </row>
    <row r="47" spans="1:7">
      <c r="A47" s="210" t="s">
        <v>651</v>
      </c>
      <c r="B47" s="210" t="s">
        <v>652</v>
      </c>
      <c r="C47" s="211">
        <v>0</v>
      </c>
      <c r="D47" s="211">
        <v>3</v>
      </c>
      <c r="E47" s="210" t="s">
        <v>373</v>
      </c>
      <c r="F47" s="210" t="s">
        <v>333</v>
      </c>
      <c r="G47" s="211">
        <v>92</v>
      </c>
    </row>
    <row r="48" spans="1:7">
      <c r="A48" s="210" t="s">
        <v>1775</v>
      </c>
      <c r="B48" s="210" t="s">
        <v>1776</v>
      </c>
      <c r="C48" s="211">
        <v>2</v>
      </c>
      <c r="D48" s="211">
        <v>5</v>
      </c>
      <c r="E48" s="210" t="s">
        <v>373</v>
      </c>
      <c r="F48" s="210" t="s">
        <v>333</v>
      </c>
      <c r="G48" s="211">
        <v>248</v>
      </c>
    </row>
    <row r="49" spans="1:7">
      <c r="A49" s="210" t="s">
        <v>657</v>
      </c>
      <c r="B49" s="210" t="s">
        <v>658</v>
      </c>
      <c r="C49" s="211">
        <v>1</v>
      </c>
      <c r="D49" s="211">
        <v>4</v>
      </c>
      <c r="E49" s="210" t="s">
        <v>373</v>
      </c>
      <c r="F49" s="210" t="s">
        <v>333</v>
      </c>
      <c r="G49" s="211">
        <v>254</v>
      </c>
    </row>
    <row r="50" spans="1:7">
      <c r="A50" s="210" t="s">
        <v>661</v>
      </c>
      <c r="B50" s="210" t="s">
        <v>662</v>
      </c>
      <c r="C50" s="211">
        <v>2</v>
      </c>
      <c r="D50" s="211">
        <v>5</v>
      </c>
      <c r="E50" s="210" t="s">
        <v>333</v>
      </c>
      <c r="F50" s="210" t="s">
        <v>333</v>
      </c>
      <c r="G50" s="211">
        <v>151</v>
      </c>
    </row>
    <row r="51" spans="1:7">
      <c r="A51" s="210" t="s">
        <v>665</v>
      </c>
      <c r="B51" s="210" t="s">
        <v>666</v>
      </c>
      <c r="C51" s="211">
        <v>2</v>
      </c>
      <c r="D51" s="211">
        <v>5</v>
      </c>
      <c r="E51" s="210" t="s">
        <v>373</v>
      </c>
      <c r="F51" s="210" t="s">
        <v>374</v>
      </c>
      <c r="G51" s="211">
        <v>459</v>
      </c>
    </row>
    <row r="52" spans="1:7">
      <c r="A52" s="210" t="s">
        <v>667</v>
      </c>
      <c r="B52" s="210" t="s">
        <v>668</v>
      </c>
      <c r="C52" s="211">
        <v>0</v>
      </c>
      <c r="D52" s="211">
        <v>3</v>
      </c>
      <c r="E52" s="210" t="s">
        <v>373</v>
      </c>
      <c r="F52" s="210" t="s">
        <v>333</v>
      </c>
      <c r="G52" s="211">
        <v>167</v>
      </c>
    </row>
    <row r="53" spans="1:7">
      <c r="A53" s="210" t="s">
        <v>669</v>
      </c>
      <c r="B53" s="210" t="s">
        <v>670</v>
      </c>
      <c r="C53" s="211">
        <v>0</v>
      </c>
      <c r="D53" s="211">
        <v>3</v>
      </c>
      <c r="E53" s="210" t="s">
        <v>373</v>
      </c>
      <c r="F53" s="210" t="s">
        <v>374</v>
      </c>
      <c r="G53" s="211">
        <v>218</v>
      </c>
    </row>
    <row r="54" spans="1:7">
      <c r="A54" s="210" t="s">
        <v>679</v>
      </c>
      <c r="B54" s="210" t="s">
        <v>680</v>
      </c>
      <c r="C54" s="211">
        <v>1</v>
      </c>
      <c r="D54" s="211">
        <v>4</v>
      </c>
      <c r="E54" s="210" t="s">
        <v>333</v>
      </c>
      <c r="F54" s="210" t="s">
        <v>333</v>
      </c>
      <c r="G54" s="211">
        <v>128</v>
      </c>
    </row>
    <row r="55" spans="1:7">
      <c r="A55" s="210" t="s">
        <v>683</v>
      </c>
      <c r="B55" s="210" t="s">
        <v>684</v>
      </c>
      <c r="C55" s="211">
        <v>1</v>
      </c>
      <c r="D55" s="211">
        <v>4</v>
      </c>
      <c r="E55" s="210" t="s">
        <v>373</v>
      </c>
      <c r="F55" s="210" t="s">
        <v>374</v>
      </c>
      <c r="G55" s="211">
        <v>369</v>
      </c>
    </row>
    <row r="56" spans="1:7">
      <c r="A56" s="210" t="s">
        <v>685</v>
      </c>
      <c r="B56" s="210" t="s">
        <v>686</v>
      </c>
      <c r="C56" s="211">
        <v>2</v>
      </c>
      <c r="D56" s="211">
        <v>5</v>
      </c>
      <c r="E56" s="210" t="s">
        <v>333</v>
      </c>
      <c r="F56" s="210" t="s">
        <v>333</v>
      </c>
      <c r="G56" s="211">
        <v>257</v>
      </c>
    </row>
    <row r="57" spans="1:7">
      <c r="A57" s="210" t="s">
        <v>687</v>
      </c>
      <c r="B57" s="210" t="s">
        <v>688</v>
      </c>
      <c r="C57" s="211">
        <v>2</v>
      </c>
      <c r="D57" s="211">
        <v>5</v>
      </c>
      <c r="E57" s="210" t="s">
        <v>373</v>
      </c>
      <c r="F57" s="210" t="s">
        <v>333</v>
      </c>
      <c r="G57" s="211">
        <v>471</v>
      </c>
    </row>
    <row r="58" spans="1:7">
      <c r="A58" s="210" t="s">
        <v>693</v>
      </c>
      <c r="B58" s="210" t="s">
        <v>694</v>
      </c>
      <c r="C58" s="211">
        <v>0</v>
      </c>
      <c r="D58" s="211">
        <v>3</v>
      </c>
      <c r="E58" s="210" t="s">
        <v>373</v>
      </c>
      <c r="F58" s="210" t="s">
        <v>374</v>
      </c>
      <c r="G58" s="211">
        <v>241</v>
      </c>
    </row>
    <row r="59" spans="1:7">
      <c r="A59" s="210" t="s">
        <v>695</v>
      </c>
      <c r="B59" s="210" t="s">
        <v>696</v>
      </c>
      <c r="C59" s="211">
        <v>1</v>
      </c>
      <c r="D59" s="211">
        <v>4</v>
      </c>
      <c r="E59" s="210" t="s">
        <v>333</v>
      </c>
      <c r="F59" s="210" t="s">
        <v>333</v>
      </c>
      <c r="G59" s="211">
        <v>398</v>
      </c>
    </row>
    <row r="60" spans="1:7">
      <c r="A60" s="210" t="s">
        <v>697</v>
      </c>
      <c r="B60" s="210" t="s">
        <v>698</v>
      </c>
      <c r="C60" s="211">
        <v>2</v>
      </c>
      <c r="D60" s="211">
        <v>5</v>
      </c>
      <c r="E60" s="210" t="s">
        <v>333</v>
      </c>
      <c r="F60" s="210" t="s">
        <v>333</v>
      </c>
      <c r="G60" s="211">
        <v>812</v>
      </c>
    </row>
    <row r="61" spans="1:7">
      <c r="A61" s="210" t="s">
        <v>705</v>
      </c>
      <c r="B61" s="210" t="s">
        <v>706</v>
      </c>
      <c r="C61" s="211">
        <v>2</v>
      </c>
      <c r="D61" s="211">
        <v>5</v>
      </c>
      <c r="E61" s="210" t="s">
        <v>333</v>
      </c>
      <c r="F61" s="210" t="s">
        <v>333</v>
      </c>
      <c r="G61" s="211">
        <v>95</v>
      </c>
    </row>
    <row r="62" spans="1:7">
      <c r="A62" s="210" t="s">
        <v>709</v>
      </c>
      <c r="B62" s="210" t="s">
        <v>710</v>
      </c>
      <c r="C62" s="211">
        <v>2</v>
      </c>
      <c r="D62" s="211">
        <v>5</v>
      </c>
      <c r="E62" s="210" t="s">
        <v>373</v>
      </c>
      <c r="F62" s="210" t="s">
        <v>374</v>
      </c>
      <c r="G62" s="211">
        <v>393</v>
      </c>
    </row>
    <row r="63" spans="1:7">
      <c r="A63" s="210" t="s">
        <v>711</v>
      </c>
      <c r="B63" s="210" t="s">
        <v>712</v>
      </c>
      <c r="C63" s="211">
        <v>0</v>
      </c>
      <c r="D63" s="211">
        <v>3</v>
      </c>
      <c r="E63" s="210" t="s">
        <v>373</v>
      </c>
      <c r="F63" s="210" t="s">
        <v>333</v>
      </c>
      <c r="G63" s="211">
        <v>102</v>
      </c>
    </row>
    <row r="64" spans="1:7">
      <c r="A64" s="210" t="s">
        <v>713</v>
      </c>
      <c r="B64" s="210" t="s">
        <v>714</v>
      </c>
      <c r="C64" s="211">
        <v>0</v>
      </c>
      <c r="D64" s="211">
        <v>3</v>
      </c>
      <c r="E64" s="210" t="s">
        <v>373</v>
      </c>
      <c r="F64" s="210" t="s">
        <v>374</v>
      </c>
      <c r="G64" s="211">
        <v>146</v>
      </c>
    </row>
    <row r="65" spans="1:7">
      <c r="A65" s="210" t="s">
        <v>717</v>
      </c>
      <c r="B65" s="210" t="s">
        <v>718</v>
      </c>
      <c r="C65" s="211">
        <v>1</v>
      </c>
      <c r="D65" s="211">
        <v>4</v>
      </c>
      <c r="E65" s="210" t="s">
        <v>373</v>
      </c>
      <c r="F65" s="210" t="s">
        <v>333</v>
      </c>
      <c r="G65" s="211">
        <v>461</v>
      </c>
    </row>
    <row r="66" spans="1:7">
      <c r="A66" s="210" t="s">
        <v>735</v>
      </c>
      <c r="B66" s="210" t="s">
        <v>736</v>
      </c>
      <c r="C66" s="211">
        <v>1</v>
      </c>
      <c r="D66" s="211">
        <v>4</v>
      </c>
      <c r="E66" s="210" t="s">
        <v>333</v>
      </c>
      <c r="F66" s="210" t="s">
        <v>333</v>
      </c>
      <c r="G66" s="211">
        <v>253</v>
      </c>
    </row>
    <row r="67" spans="1:7">
      <c r="A67" s="210" t="s">
        <v>739</v>
      </c>
      <c r="B67" s="210" t="s">
        <v>740</v>
      </c>
      <c r="C67" s="211">
        <v>1</v>
      </c>
      <c r="D67" s="211">
        <v>4</v>
      </c>
      <c r="E67" s="210" t="s">
        <v>373</v>
      </c>
      <c r="F67" s="210" t="s">
        <v>374</v>
      </c>
      <c r="G67" s="211">
        <v>855</v>
      </c>
    </row>
    <row r="68" spans="1:7">
      <c r="A68" s="210" t="s">
        <v>741</v>
      </c>
      <c r="B68" s="210" t="s">
        <v>742</v>
      </c>
      <c r="C68" s="211">
        <v>2</v>
      </c>
      <c r="D68" s="211">
        <v>5</v>
      </c>
      <c r="E68" s="210" t="s">
        <v>333</v>
      </c>
      <c r="F68" s="210" t="s">
        <v>333</v>
      </c>
      <c r="G68" s="211">
        <v>505</v>
      </c>
    </row>
    <row r="69" spans="1:7">
      <c r="A69" s="210" t="s">
        <v>757</v>
      </c>
      <c r="B69" s="210" t="s">
        <v>758</v>
      </c>
      <c r="C69" s="211">
        <v>2</v>
      </c>
      <c r="D69" s="211">
        <v>5</v>
      </c>
      <c r="E69" s="210" t="s">
        <v>333</v>
      </c>
      <c r="F69" s="210" t="s">
        <v>333</v>
      </c>
      <c r="G69" s="211">
        <v>137</v>
      </c>
    </row>
    <row r="70" spans="1:7">
      <c r="A70" s="210" t="s">
        <v>759</v>
      </c>
      <c r="B70" s="210" t="s">
        <v>760</v>
      </c>
      <c r="C70" s="211">
        <v>2</v>
      </c>
      <c r="D70" s="211">
        <v>5</v>
      </c>
      <c r="E70" s="210" t="s">
        <v>373</v>
      </c>
      <c r="F70" s="210" t="s">
        <v>333</v>
      </c>
      <c r="G70" s="211">
        <v>427</v>
      </c>
    </row>
    <row r="71" spans="1:7">
      <c r="A71" s="210" t="s">
        <v>761</v>
      </c>
      <c r="B71" s="210" t="s">
        <v>762</v>
      </c>
      <c r="C71" s="211">
        <v>2</v>
      </c>
      <c r="D71" s="211">
        <v>5</v>
      </c>
      <c r="E71" s="210" t="s">
        <v>373</v>
      </c>
      <c r="F71" s="210" t="s">
        <v>374</v>
      </c>
      <c r="G71" s="211">
        <v>584</v>
      </c>
    </row>
    <row r="72" spans="1:7">
      <c r="A72" s="210" t="s">
        <v>763</v>
      </c>
      <c r="B72" s="210" t="s">
        <v>764</v>
      </c>
      <c r="C72" s="211">
        <v>0</v>
      </c>
      <c r="D72" s="211">
        <v>3</v>
      </c>
      <c r="E72" s="210" t="s">
        <v>373</v>
      </c>
      <c r="F72" s="210" t="s">
        <v>333</v>
      </c>
      <c r="G72" s="211">
        <v>180</v>
      </c>
    </row>
    <row r="73" spans="1:7">
      <c r="A73" s="210" t="s">
        <v>765</v>
      </c>
      <c r="B73" s="210" t="s">
        <v>766</v>
      </c>
      <c r="C73" s="211">
        <v>0</v>
      </c>
      <c r="D73" s="211">
        <v>3</v>
      </c>
      <c r="E73" s="210" t="s">
        <v>373</v>
      </c>
      <c r="F73" s="210" t="s">
        <v>374</v>
      </c>
      <c r="G73" s="211">
        <v>247</v>
      </c>
    </row>
    <row r="74" spans="1:7">
      <c r="A74" s="210" t="s">
        <v>800</v>
      </c>
      <c r="B74" s="210" t="s">
        <v>801</v>
      </c>
      <c r="C74" s="211">
        <v>1</v>
      </c>
      <c r="D74" s="211">
        <v>4</v>
      </c>
      <c r="E74" s="210" t="s">
        <v>333</v>
      </c>
      <c r="F74" s="210" t="s">
        <v>333</v>
      </c>
      <c r="G74" s="211">
        <v>288</v>
      </c>
    </row>
    <row r="75" spans="1:7">
      <c r="A75" s="210" t="s">
        <v>810</v>
      </c>
      <c r="B75" s="210" t="s">
        <v>811</v>
      </c>
      <c r="C75" s="211">
        <v>2</v>
      </c>
      <c r="D75" s="211">
        <v>5</v>
      </c>
      <c r="E75" s="210" t="s">
        <v>333</v>
      </c>
      <c r="F75" s="210" t="s">
        <v>333</v>
      </c>
      <c r="G75" s="211">
        <v>576</v>
      </c>
    </row>
    <row r="76" spans="1:7">
      <c r="A76" s="210" t="s">
        <v>812</v>
      </c>
      <c r="B76" s="210" t="s">
        <v>813</v>
      </c>
      <c r="C76" s="211">
        <v>2</v>
      </c>
      <c r="D76" s="211">
        <v>5</v>
      </c>
      <c r="E76" s="210" t="s">
        <v>373</v>
      </c>
      <c r="F76" s="210" t="s">
        <v>333</v>
      </c>
      <c r="G76" s="211">
        <v>1673</v>
      </c>
    </row>
    <row r="77" spans="1:7">
      <c r="A77" s="210" t="s">
        <v>820</v>
      </c>
      <c r="B77" s="210" t="s">
        <v>821</v>
      </c>
      <c r="C77" s="211">
        <v>0</v>
      </c>
      <c r="D77" s="211">
        <v>3</v>
      </c>
      <c r="E77" s="210" t="s">
        <v>373</v>
      </c>
      <c r="F77" s="210" t="s">
        <v>333</v>
      </c>
      <c r="G77" s="211">
        <v>620</v>
      </c>
    </row>
    <row r="78" spans="1:7">
      <c r="A78" s="210" t="s">
        <v>828</v>
      </c>
      <c r="B78" s="210" t="s">
        <v>829</v>
      </c>
      <c r="C78" s="211">
        <v>1</v>
      </c>
      <c r="D78" s="211">
        <v>4</v>
      </c>
      <c r="E78" s="210" t="s">
        <v>333</v>
      </c>
      <c r="F78" s="210" t="s">
        <v>333</v>
      </c>
      <c r="G78" s="211">
        <v>146</v>
      </c>
    </row>
    <row r="79" spans="1:7">
      <c r="A79" s="210" t="s">
        <v>838</v>
      </c>
      <c r="B79" s="210" t="s">
        <v>839</v>
      </c>
      <c r="C79" s="211">
        <v>2</v>
      </c>
      <c r="D79" s="211">
        <v>5</v>
      </c>
      <c r="E79" s="210" t="s">
        <v>333</v>
      </c>
      <c r="F79" s="210" t="s">
        <v>333</v>
      </c>
      <c r="G79" s="211">
        <v>257</v>
      </c>
    </row>
    <row r="80" spans="1:7">
      <c r="A80" s="210" t="s">
        <v>840</v>
      </c>
      <c r="B80" s="210" t="s">
        <v>841</v>
      </c>
      <c r="C80" s="211">
        <v>2</v>
      </c>
      <c r="D80" s="211">
        <v>5</v>
      </c>
      <c r="E80" s="210" t="s">
        <v>373</v>
      </c>
      <c r="F80" s="210" t="s">
        <v>333</v>
      </c>
      <c r="G80" s="211">
        <v>1296</v>
      </c>
    </row>
    <row r="81" spans="1:7">
      <c r="A81" s="210" t="s">
        <v>842</v>
      </c>
      <c r="B81" s="210" t="s">
        <v>843</v>
      </c>
      <c r="C81" s="211">
        <v>2</v>
      </c>
      <c r="D81" s="211">
        <v>5</v>
      </c>
      <c r="E81" s="210" t="s">
        <v>373</v>
      </c>
      <c r="F81" s="210" t="s">
        <v>374</v>
      </c>
      <c r="G81" s="211">
        <v>1776</v>
      </c>
    </row>
    <row r="82" spans="1:7">
      <c r="A82" s="210" t="s">
        <v>846</v>
      </c>
      <c r="B82" s="210" t="s">
        <v>847</v>
      </c>
      <c r="C82" s="211">
        <v>2</v>
      </c>
      <c r="D82" s="211">
        <v>5</v>
      </c>
      <c r="E82" s="210" t="s">
        <v>775</v>
      </c>
      <c r="F82" s="210" t="s">
        <v>374</v>
      </c>
      <c r="G82" s="208">
        <v>963</v>
      </c>
    </row>
    <row r="83" spans="1:7">
      <c r="A83" s="210" t="s">
        <v>848</v>
      </c>
      <c r="B83" s="210" t="s">
        <v>849</v>
      </c>
      <c r="C83" s="211">
        <v>0</v>
      </c>
      <c r="D83" s="211">
        <v>3</v>
      </c>
      <c r="E83" s="210" t="s">
        <v>373</v>
      </c>
      <c r="F83" s="210" t="s">
        <v>333</v>
      </c>
      <c r="G83" s="211">
        <v>547</v>
      </c>
    </row>
    <row r="84" spans="1:7">
      <c r="A84" s="210" t="s">
        <v>854</v>
      </c>
      <c r="B84" s="210" t="s">
        <v>855</v>
      </c>
      <c r="C84" s="211">
        <v>0</v>
      </c>
      <c r="D84" s="211">
        <v>3</v>
      </c>
      <c r="E84" s="210" t="s">
        <v>775</v>
      </c>
      <c r="F84" s="210" t="s">
        <v>374</v>
      </c>
      <c r="G84" s="211">
        <v>407</v>
      </c>
    </row>
    <row r="85" spans="1:7">
      <c r="A85" s="210" t="s">
        <v>858</v>
      </c>
      <c r="B85" s="210" t="s">
        <v>859</v>
      </c>
      <c r="C85" s="211">
        <v>2</v>
      </c>
      <c r="D85" s="211">
        <v>5</v>
      </c>
      <c r="E85" s="210" t="s">
        <v>333</v>
      </c>
      <c r="F85" s="210" t="s">
        <v>333</v>
      </c>
      <c r="G85" s="211">
        <v>1319</v>
      </c>
    </row>
    <row r="86" spans="1:7">
      <c r="A86" s="210" t="s">
        <v>860</v>
      </c>
      <c r="B86" s="210" t="s">
        <v>861</v>
      </c>
      <c r="C86" s="211">
        <v>1</v>
      </c>
      <c r="D86" s="211">
        <v>4</v>
      </c>
      <c r="E86" s="210" t="s">
        <v>333</v>
      </c>
      <c r="F86" s="210" t="s">
        <v>333</v>
      </c>
      <c r="G86" s="211">
        <v>457</v>
      </c>
    </row>
    <row r="87" spans="1:7">
      <c r="A87" s="210" t="s">
        <v>868</v>
      </c>
      <c r="B87" s="210" t="s">
        <v>869</v>
      </c>
      <c r="C87" s="211">
        <v>1</v>
      </c>
      <c r="D87" s="211">
        <v>4</v>
      </c>
      <c r="E87" s="210" t="s">
        <v>775</v>
      </c>
      <c r="F87" s="210" t="s">
        <v>374</v>
      </c>
      <c r="G87" s="211">
        <v>1224</v>
      </c>
    </row>
    <row r="88" spans="1:7">
      <c r="A88" s="210" t="s">
        <v>870</v>
      </c>
      <c r="B88" s="210" t="s">
        <v>871</v>
      </c>
      <c r="C88" s="211">
        <v>2</v>
      </c>
      <c r="D88" s="211">
        <v>5</v>
      </c>
      <c r="E88" s="210" t="s">
        <v>333</v>
      </c>
      <c r="F88" s="210" t="s">
        <v>333</v>
      </c>
      <c r="G88" s="211">
        <v>873</v>
      </c>
    </row>
    <row r="89" spans="1:7">
      <c r="A89" s="210" t="s">
        <v>874</v>
      </c>
      <c r="B89" s="210" t="s">
        <v>875</v>
      </c>
      <c r="C89" s="211">
        <v>2</v>
      </c>
      <c r="D89" s="211">
        <v>5</v>
      </c>
      <c r="E89" s="210" t="s">
        <v>373</v>
      </c>
      <c r="F89" s="210" t="s">
        <v>374</v>
      </c>
      <c r="G89" s="211">
        <v>2427</v>
      </c>
    </row>
    <row r="90" spans="1:7">
      <c r="A90" s="210" t="s">
        <v>882</v>
      </c>
      <c r="B90" s="210" t="s">
        <v>883</v>
      </c>
      <c r="C90" s="211">
        <v>0</v>
      </c>
      <c r="D90" s="211">
        <v>3</v>
      </c>
      <c r="E90" s="210" t="s">
        <v>373</v>
      </c>
      <c r="F90" s="210" t="s">
        <v>374</v>
      </c>
      <c r="G90" s="211">
        <v>893</v>
      </c>
    </row>
    <row r="91" spans="1:7">
      <c r="A91" s="210" t="s">
        <v>1009</v>
      </c>
      <c r="B91" s="210" t="s">
        <v>1010</v>
      </c>
      <c r="C91" s="211">
        <v>2</v>
      </c>
      <c r="D91" s="211">
        <v>5</v>
      </c>
      <c r="E91" s="210" t="s">
        <v>333</v>
      </c>
      <c r="F91" s="210" t="s">
        <v>333</v>
      </c>
      <c r="G91" s="211">
        <v>565</v>
      </c>
    </row>
    <row r="92" spans="1:7">
      <c r="A92" s="210" t="s">
        <v>888</v>
      </c>
      <c r="B92" s="210" t="s">
        <v>889</v>
      </c>
      <c r="C92" s="211">
        <v>1</v>
      </c>
      <c r="D92" s="211">
        <v>4</v>
      </c>
      <c r="E92" s="210" t="s">
        <v>333</v>
      </c>
      <c r="F92" s="210" t="s">
        <v>333</v>
      </c>
      <c r="G92" s="211">
        <v>204</v>
      </c>
    </row>
    <row r="93" spans="1:7">
      <c r="A93" s="210" t="s">
        <v>890</v>
      </c>
      <c r="B93" s="210" t="s">
        <v>891</v>
      </c>
      <c r="C93" s="211">
        <v>1</v>
      </c>
      <c r="D93" s="211">
        <v>4</v>
      </c>
      <c r="E93" s="210" t="s">
        <v>373</v>
      </c>
      <c r="F93" s="210" t="s">
        <v>333</v>
      </c>
      <c r="G93" s="211">
        <v>1053</v>
      </c>
    </row>
    <row r="94" spans="1:7">
      <c r="A94" s="210" t="s">
        <v>898</v>
      </c>
      <c r="B94" s="210" t="s">
        <v>899</v>
      </c>
      <c r="C94" s="211">
        <v>2</v>
      </c>
      <c r="D94" s="211">
        <v>5</v>
      </c>
      <c r="E94" s="210" t="s">
        <v>333</v>
      </c>
      <c r="F94" s="210" t="s">
        <v>333</v>
      </c>
      <c r="G94" s="211">
        <v>357</v>
      </c>
    </row>
    <row r="95" spans="1:7">
      <c r="A95" s="210" t="s">
        <v>904</v>
      </c>
      <c r="B95" s="210" t="s">
        <v>905</v>
      </c>
      <c r="C95" s="211">
        <v>2</v>
      </c>
      <c r="D95" s="211">
        <v>5</v>
      </c>
      <c r="E95" s="210" t="s">
        <v>775</v>
      </c>
      <c r="F95" s="210" t="s">
        <v>333</v>
      </c>
      <c r="G95" s="211">
        <v>913</v>
      </c>
    </row>
    <row r="96" spans="1:7">
      <c r="A96" s="210" t="s">
        <v>908</v>
      </c>
      <c r="B96" s="210" t="s">
        <v>909</v>
      </c>
      <c r="C96" s="211">
        <v>0</v>
      </c>
      <c r="D96" s="211">
        <v>3</v>
      </c>
      <c r="E96" s="210" t="s">
        <v>373</v>
      </c>
      <c r="F96" s="210" t="s">
        <v>333</v>
      </c>
      <c r="G96" s="211">
        <v>648</v>
      </c>
    </row>
    <row r="97" spans="1:7">
      <c r="A97" s="210" t="s">
        <v>977</v>
      </c>
      <c r="B97" s="210" t="s">
        <v>976</v>
      </c>
      <c r="C97" s="211">
        <v>2</v>
      </c>
      <c r="D97" s="211">
        <v>5</v>
      </c>
      <c r="E97" s="210" t="s">
        <v>333</v>
      </c>
      <c r="F97" s="210" t="s">
        <v>333</v>
      </c>
      <c r="G97" s="211">
        <v>922</v>
      </c>
    </row>
    <row r="98" spans="1:7">
      <c r="A98" s="210" t="s">
        <v>916</v>
      </c>
      <c r="B98" s="210" t="s">
        <v>917</v>
      </c>
      <c r="C98" s="211">
        <v>1</v>
      </c>
      <c r="D98" s="211">
        <v>4</v>
      </c>
      <c r="E98" s="210" t="s">
        <v>333</v>
      </c>
      <c r="F98" s="210" t="s">
        <v>333</v>
      </c>
      <c r="G98" s="211">
        <v>849</v>
      </c>
    </row>
    <row r="99" spans="1:7">
      <c r="A99" s="210" t="s">
        <v>922</v>
      </c>
      <c r="B99" s="210" t="s">
        <v>923</v>
      </c>
      <c r="C99" s="211">
        <v>2</v>
      </c>
      <c r="D99" s="211">
        <v>5</v>
      </c>
      <c r="E99" s="210" t="s">
        <v>333</v>
      </c>
      <c r="F99" s="210" t="s">
        <v>333</v>
      </c>
      <c r="G99" s="211">
        <v>1590</v>
      </c>
    </row>
    <row r="100" spans="1:7">
      <c r="A100" s="210" t="s">
        <v>924</v>
      </c>
      <c r="B100" s="210" t="s">
        <v>925</v>
      </c>
      <c r="C100" s="211">
        <v>2</v>
      </c>
      <c r="D100" s="211">
        <v>5</v>
      </c>
      <c r="E100" s="210" t="s">
        <v>775</v>
      </c>
      <c r="F100" s="210" t="s">
        <v>333</v>
      </c>
      <c r="G100" s="211">
        <v>3723</v>
      </c>
    </row>
    <row r="101" spans="1:7">
      <c r="A101" s="210" t="s">
        <v>930</v>
      </c>
      <c r="B101" s="210" t="s">
        <v>931</v>
      </c>
      <c r="C101" s="211">
        <v>0</v>
      </c>
      <c r="D101" s="211">
        <v>3</v>
      </c>
      <c r="E101" s="210" t="s">
        <v>775</v>
      </c>
      <c r="F101" s="210" t="s">
        <v>374</v>
      </c>
      <c r="G101" s="211">
        <v>1857</v>
      </c>
    </row>
  </sheetData>
  <autoFilter ref="A1:G1" xr:uid="{00000000-0009-0000-0000-000007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279"/>
  <sheetViews>
    <sheetView tabSelected="1" zoomScale="85" zoomScaleNormal="85" workbookViewId="0">
      <pane ySplit="1" topLeftCell="A101" activePane="bottomLeft" state="frozen"/>
      <selection pane="bottomLeft" activeCell="H1" sqref="H1:I1048576"/>
    </sheetView>
  </sheetViews>
  <sheetFormatPr defaultColWidth="13.140625" defaultRowHeight="15"/>
  <cols>
    <col min="1" max="1" width="14.7109375" style="212" bestFit="1" customWidth="1"/>
    <col min="2" max="2" width="125.5703125" style="210" bestFit="1" customWidth="1"/>
    <col min="3" max="3" width="30.85546875" style="211" bestFit="1" customWidth="1"/>
    <col min="4" max="4" width="32.28515625" style="211" bestFit="1" customWidth="1"/>
    <col min="5" max="5" width="23" style="212" bestFit="1" customWidth="1"/>
    <col min="6" max="6" width="23.7109375" style="212" bestFit="1" customWidth="1"/>
    <col min="7" max="7" width="20.7109375" style="213" bestFit="1" customWidth="1"/>
    <col min="8" max="16384" width="13.140625" style="210"/>
  </cols>
  <sheetData>
    <row r="1" spans="1:7" s="208" customFormat="1" ht="30.75" customHeight="1">
      <c r="A1" s="240" t="s">
        <v>366</v>
      </c>
      <c r="B1" s="240" t="s">
        <v>367</v>
      </c>
      <c r="C1" s="240" t="s">
        <v>368</v>
      </c>
      <c r="D1" s="240" t="s">
        <v>369</v>
      </c>
      <c r="E1" s="240" t="s">
        <v>370</v>
      </c>
      <c r="F1" s="240" t="s">
        <v>371</v>
      </c>
      <c r="G1" s="241" t="s">
        <v>372</v>
      </c>
    </row>
    <row r="2" spans="1:7">
      <c r="A2" s="209" t="s">
        <v>375</v>
      </c>
      <c r="B2" s="210" t="s">
        <v>376</v>
      </c>
      <c r="C2" s="211">
        <v>1</v>
      </c>
      <c r="D2" s="211">
        <v>2</v>
      </c>
      <c r="E2" s="212" t="s">
        <v>333</v>
      </c>
      <c r="F2" s="212" t="s">
        <v>333</v>
      </c>
      <c r="G2" s="213">
        <v>35</v>
      </c>
    </row>
    <row r="3" spans="1:7">
      <c r="A3" s="209" t="s">
        <v>377</v>
      </c>
      <c r="B3" s="210" t="s">
        <v>378</v>
      </c>
      <c r="C3" s="211">
        <v>1</v>
      </c>
      <c r="D3" s="211">
        <v>2</v>
      </c>
      <c r="E3" s="212" t="s">
        <v>373</v>
      </c>
      <c r="F3" s="212" t="s">
        <v>333</v>
      </c>
      <c r="G3" s="213">
        <v>46</v>
      </c>
    </row>
    <row r="4" spans="1:7">
      <c r="A4" s="209" t="s">
        <v>379</v>
      </c>
      <c r="B4" s="210" t="s">
        <v>380</v>
      </c>
      <c r="C4" s="211">
        <v>2</v>
      </c>
      <c r="D4" s="211">
        <v>3</v>
      </c>
      <c r="E4" s="212" t="s">
        <v>333</v>
      </c>
      <c r="F4" s="212" t="s">
        <v>333</v>
      </c>
      <c r="G4" s="213">
        <v>70</v>
      </c>
    </row>
    <row r="5" spans="1:7">
      <c r="A5" s="209" t="s">
        <v>381</v>
      </c>
      <c r="B5" s="210" t="s">
        <v>382</v>
      </c>
      <c r="C5" s="211">
        <v>2</v>
      </c>
      <c r="D5" s="211">
        <v>3</v>
      </c>
      <c r="E5" s="212" t="s">
        <v>373</v>
      </c>
      <c r="F5" s="212" t="s">
        <v>333</v>
      </c>
      <c r="G5" s="213">
        <v>88</v>
      </c>
    </row>
    <row r="6" spans="1:7">
      <c r="A6" s="209" t="s">
        <v>1386</v>
      </c>
      <c r="B6" s="210" t="s">
        <v>1387</v>
      </c>
      <c r="C6" s="211">
        <v>0</v>
      </c>
      <c r="D6" s="211">
        <v>1</v>
      </c>
      <c r="E6" s="212" t="s">
        <v>373</v>
      </c>
      <c r="F6" s="212" t="s">
        <v>333</v>
      </c>
      <c r="G6" s="213">
        <v>23</v>
      </c>
    </row>
    <row r="7" spans="1:7">
      <c r="A7" s="209" t="s">
        <v>383</v>
      </c>
      <c r="B7" s="210" t="s">
        <v>384</v>
      </c>
      <c r="C7" s="211">
        <v>1</v>
      </c>
      <c r="D7" s="211">
        <v>2</v>
      </c>
      <c r="E7" s="212" t="s">
        <v>333</v>
      </c>
      <c r="F7" s="212" t="s">
        <v>333</v>
      </c>
      <c r="G7" s="213">
        <v>35</v>
      </c>
    </row>
    <row r="8" spans="1:7">
      <c r="A8" s="209" t="s">
        <v>385</v>
      </c>
      <c r="B8" s="210" t="s">
        <v>386</v>
      </c>
      <c r="C8" s="211">
        <v>1</v>
      </c>
      <c r="D8" s="211">
        <v>2</v>
      </c>
      <c r="E8" s="212" t="s">
        <v>373</v>
      </c>
      <c r="F8" s="212" t="s">
        <v>333</v>
      </c>
      <c r="G8" s="213">
        <v>46</v>
      </c>
    </row>
    <row r="9" spans="1:7">
      <c r="A9" s="209" t="s">
        <v>387</v>
      </c>
      <c r="B9" s="210" t="s">
        <v>388</v>
      </c>
      <c r="C9" s="211">
        <v>2</v>
      </c>
      <c r="D9" s="211">
        <v>3</v>
      </c>
      <c r="E9" s="212" t="s">
        <v>333</v>
      </c>
      <c r="F9" s="212" t="s">
        <v>333</v>
      </c>
      <c r="G9" s="213">
        <v>70</v>
      </c>
    </row>
    <row r="10" spans="1:7">
      <c r="A10" s="209" t="s">
        <v>389</v>
      </c>
      <c r="B10" s="210" t="s">
        <v>390</v>
      </c>
      <c r="C10" s="211">
        <v>2</v>
      </c>
      <c r="D10" s="211">
        <v>3</v>
      </c>
      <c r="E10" s="212" t="s">
        <v>373</v>
      </c>
      <c r="F10" s="212" t="s">
        <v>333</v>
      </c>
      <c r="G10" s="213">
        <v>88</v>
      </c>
    </row>
    <row r="11" spans="1:7">
      <c r="A11" s="209" t="s">
        <v>1388</v>
      </c>
      <c r="B11" s="210" t="s">
        <v>1389</v>
      </c>
      <c r="C11" s="211">
        <v>0</v>
      </c>
      <c r="D11" s="211">
        <v>1</v>
      </c>
      <c r="E11" s="212" t="s">
        <v>373</v>
      </c>
      <c r="F11" s="212" t="s">
        <v>333</v>
      </c>
      <c r="G11" s="213">
        <v>23</v>
      </c>
    </row>
    <row r="12" spans="1:7">
      <c r="A12" s="212" t="s">
        <v>2101</v>
      </c>
      <c r="B12" s="210" t="s">
        <v>2102</v>
      </c>
      <c r="C12" s="211">
        <v>1</v>
      </c>
      <c r="D12" s="211">
        <v>2</v>
      </c>
      <c r="E12" s="212" t="s">
        <v>333</v>
      </c>
      <c r="F12" s="212" t="s">
        <v>333</v>
      </c>
      <c r="G12" s="213">
        <v>35</v>
      </c>
    </row>
    <row r="13" spans="1:7">
      <c r="A13" s="212" t="s">
        <v>2103</v>
      </c>
      <c r="B13" s="210" t="s">
        <v>2104</v>
      </c>
      <c r="C13" s="211">
        <v>1</v>
      </c>
      <c r="D13" s="211">
        <v>2</v>
      </c>
      <c r="E13" s="212" t="s">
        <v>373</v>
      </c>
      <c r="F13" s="212" t="s">
        <v>333</v>
      </c>
      <c r="G13" s="213">
        <v>46</v>
      </c>
    </row>
    <row r="14" spans="1:7">
      <c r="A14" s="212" t="s">
        <v>2105</v>
      </c>
      <c r="B14" s="210" t="s">
        <v>2106</v>
      </c>
      <c r="C14" s="211">
        <v>2</v>
      </c>
      <c r="D14" s="211">
        <v>3</v>
      </c>
      <c r="E14" s="212" t="s">
        <v>333</v>
      </c>
      <c r="F14" s="212" t="s">
        <v>333</v>
      </c>
      <c r="G14" s="213">
        <v>70</v>
      </c>
    </row>
    <row r="15" spans="1:7">
      <c r="A15" s="212" t="s">
        <v>2107</v>
      </c>
      <c r="B15" s="210" t="s">
        <v>2108</v>
      </c>
      <c r="C15" s="211">
        <v>2</v>
      </c>
      <c r="D15" s="211">
        <v>3</v>
      </c>
      <c r="E15" s="212" t="s">
        <v>373</v>
      </c>
      <c r="F15" s="212" t="s">
        <v>333</v>
      </c>
      <c r="G15" s="213">
        <v>88</v>
      </c>
    </row>
    <row r="16" spans="1:7">
      <c r="A16" s="212" t="s">
        <v>2109</v>
      </c>
      <c r="B16" s="210" t="s">
        <v>2110</v>
      </c>
      <c r="C16" s="211">
        <v>0</v>
      </c>
      <c r="D16" s="211">
        <v>1</v>
      </c>
      <c r="E16" s="212" t="s">
        <v>373</v>
      </c>
      <c r="F16" s="212" t="s">
        <v>333</v>
      </c>
      <c r="G16" s="213">
        <v>23</v>
      </c>
    </row>
    <row r="17" spans="1:7">
      <c r="A17" s="209" t="s">
        <v>391</v>
      </c>
      <c r="B17" s="210" t="s">
        <v>392</v>
      </c>
      <c r="C17" s="211">
        <v>1</v>
      </c>
      <c r="D17" s="211">
        <v>2</v>
      </c>
      <c r="E17" s="212" t="s">
        <v>333</v>
      </c>
      <c r="F17" s="212" t="s">
        <v>333</v>
      </c>
      <c r="G17" s="213">
        <v>35</v>
      </c>
    </row>
    <row r="18" spans="1:7">
      <c r="A18" s="209" t="s">
        <v>393</v>
      </c>
      <c r="B18" s="210" t="s">
        <v>394</v>
      </c>
      <c r="C18" s="211">
        <v>1</v>
      </c>
      <c r="D18" s="211">
        <v>2</v>
      </c>
      <c r="E18" s="212" t="s">
        <v>373</v>
      </c>
      <c r="F18" s="212" t="s">
        <v>333</v>
      </c>
      <c r="G18" s="213">
        <v>46</v>
      </c>
    </row>
    <row r="19" spans="1:7">
      <c r="A19" s="209" t="s">
        <v>395</v>
      </c>
      <c r="B19" s="210" t="s">
        <v>396</v>
      </c>
      <c r="C19" s="211">
        <v>2</v>
      </c>
      <c r="D19" s="211">
        <v>3</v>
      </c>
      <c r="E19" s="212" t="s">
        <v>333</v>
      </c>
      <c r="F19" s="212" t="s">
        <v>333</v>
      </c>
      <c r="G19" s="213">
        <v>70</v>
      </c>
    </row>
    <row r="20" spans="1:7">
      <c r="A20" s="209" t="s">
        <v>397</v>
      </c>
      <c r="B20" s="210" t="s">
        <v>398</v>
      </c>
      <c r="C20" s="211">
        <v>2</v>
      </c>
      <c r="D20" s="211">
        <v>3</v>
      </c>
      <c r="E20" s="212" t="s">
        <v>373</v>
      </c>
      <c r="F20" s="212" t="s">
        <v>333</v>
      </c>
      <c r="G20" s="213">
        <v>88</v>
      </c>
    </row>
    <row r="21" spans="1:7">
      <c r="A21" s="209" t="s">
        <v>1390</v>
      </c>
      <c r="B21" s="210" t="s">
        <v>1391</v>
      </c>
      <c r="C21" s="211">
        <v>0</v>
      </c>
      <c r="D21" s="211">
        <v>1</v>
      </c>
      <c r="E21" s="212" t="s">
        <v>373</v>
      </c>
      <c r="F21" s="212" t="s">
        <v>333</v>
      </c>
      <c r="G21" s="213">
        <v>23</v>
      </c>
    </row>
    <row r="22" spans="1:7">
      <c r="A22" s="212" t="s">
        <v>1498</v>
      </c>
      <c r="B22" s="210" t="s">
        <v>1499</v>
      </c>
      <c r="C22" s="211">
        <v>1</v>
      </c>
      <c r="D22" s="211">
        <v>4</v>
      </c>
      <c r="E22" s="212" t="s">
        <v>333</v>
      </c>
      <c r="F22" s="212" t="s">
        <v>333</v>
      </c>
      <c r="G22" s="211">
        <v>119</v>
      </c>
    </row>
    <row r="23" spans="1:7">
      <c r="A23" s="212" t="s">
        <v>1500</v>
      </c>
      <c r="B23" s="210" t="s">
        <v>1501</v>
      </c>
      <c r="C23" s="211">
        <v>1</v>
      </c>
      <c r="D23" s="211">
        <v>4</v>
      </c>
      <c r="E23" s="212" t="s">
        <v>373</v>
      </c>
      <c r="F23" s="212" t="s">
        <v>333</v>
      </c>
      <c r="G23" s="211">
        <v>134</v>
      </c>
    </row>
    <row r="24" spans="1:7">
      <c r="A24" s="212" t="s">
        <v>1502</v>
      </c>
      <c r="B24" s="210" t="s">
        <v>1503</v>
      </c>
      <c r="C24" s="211">
        <v>2</v>
      </c>
      <c r="D24" s="211">
        <v>5</v>
      </c>
      <c r="E24" s="212" t="s">
        <v>333</v>
      </c>
      <c r="F24" s="212" t="s">
        <v>333</v>
      </c>
      <c r="G24" s="211">
        <v>148</v>
      </c>
    </row>
    <row r="25" spans="1:7">
      <c r="A25" s="212" t="s">
        <v>1504</v>
      </c>
      <c r="B25" s="210" t="s">
        <v>1505</v>
      </c>
      <c r="C25" s="211">
        <v>2</v>
      </c>
      <c r="D25" s="211">
        <v>5</v>
      </c>
      <c r="E25" s="212" t="s">
        <v>373</v>
      </c>
      <c r="F25" s="212" t="s">
        <v>333</v>
      </c>
      <c r="G25" s="211">
        <v>167</v>
      </c>
    </row>
    <row r="26" spans="1:7">
      <c r="A26" s="212" t="s">
        <v>1506</v>
      </c>
      <c r="B26" s="210" t="s">
        <v>1507</v>
      </c>
      <c r="C26" s="211">
        <v>1</v>
      </c>
      <c r="D26" s="211">
        <v>4</v>
      </c>
      <c r="E26" s="212" t="s">
        <v>333</v>
      </c>
      <c r="F26" s="212" t="s">
        <v>333</v>
      </c>
      <c r="G26" s="213">
        <v>414</v>
      </c>
    </row>
    <row r="27" spans="1:7">
      <c r="A27" s="212" t="s">
        <v>1508</v>
      </c>
      <c r="B27" s="210" t="s">
        <v>1509</v>
      </c>
      <c r="C27" s="211">
        <v>1</v>
      </c>
      <c r="D27" s="211">
        <v>4</v>
      </c>
      <c r="E27" s="212" t="s">
        <v>373</v>
      </c>
      <c r="F27" s="212" t="s">
        <v>333</v>
      </c>
      <c r="G27" s="213">
        <v>429</v>
      </c>
    </row>
    <row r="28" spans="1:7">
      <c r="A28" s="212" t="s">
        <v>1510</v>
      </c>
      <c r="B28" s="210" t="s">
        <v>1511</v>
      </c>
      <c r="C28" s="211">
        <v>2</v>
      </c>
      <c r="D28" s="211">
        <v>5</v>
      </c>
      <c r="E28" s="212" t="s">
        <v>333</v>
      </c>
      <c r="F28" s="212" t="s">
        <v>333</v>
      </c>
      <c r="G28" s="213">
        <v>516</v>
      </c>
    </row>
    <row r="29" spans="1:7">
      <c r="A29" s="212" t="s">
        <v>1512</v>
      </c>
      <c r="B29" s="210" t="s">
        <v>1513</v>
      </c>
      <c r="C29" s="211">
        <v>2</v>
      </c>
      <c r="D29" s="211">
        <v>5</v>
      </c>
      <c r="E29" s="212" t="s">
        <v>373</v>
      </c>
      <c r="F29" s="212" t="s">
        <v>333</v>
      </c>
      <c r="G29" s="213">
        <v>535</v>
      </c>
    </row>
    <row r="30" spans="1:7">
      <c r="A30" s="209" t="s">
        <v>399</v>
      </c>
      <c r="B30" s="210" t="s">
        <v>400</v>
      </c>
      <c r="C30" s="211">
        <v>1</v>
      </c>
      <c r="D30" s="211">
        <v>4</v>
      </c>
      <c r="E30" s="212" t="s">
        <v>333</v>
      </c>
      <c r="F30" s="212" t="s">
        <v>333</v>
      </c>
      <c r="G30" s="213">
        <v>25</v>
      </c>
    </row>
    <row r="31" spans="1:7">
      <c r="A31" s="209" t="s">
        <v>401</v>
      </c>
      <c r="B31" s="210" t="s">
        <v>402</v>
      </c>
      <c r="C31" s="211">
        <v>1</v>
      </c>
      <c r="D31" s="211">
        <v>4</v>
      </c>
      <c r="E31" s="212" t="s">
        <v>373</v>
      </c>
      <c r="F31" s="212" t="s">
        <v>333</v>
      </c>
      <c r="G31" s="213">
        <v>61</v>
      </c>
    </row>
    <row r="32" spans="1:7">
      <c r="A32" s="209" t="s">
        <v>403</v>
      </c>
      <c r="B32" s="210" t="s">
        <v>404</v>
      </c>
      <c r="C32" s="211">
        <v>2</v>
      </c>
      <c r="D32" s="211">
        <v>5</v>
      </c>
      <c r="E32" s="212" t="s">
        <v>333</v>
      </c>
      <c r="F32" s="212" t="s">
        <v>333</v>
      </c>
      <c r="G32" s="213">
        <v>36</v>
      </c>
    </row>
    <row r="33" spans="1:7">
      <c r="A33" s="209" t="s">
        <v>405</v>
      </c>
      <c r="B33" s="210" t="s">
        <v>406</v>
      </c>
      <c r="C33" s="211">
        <v>2</v>
      </c>
      <c r="D33" s="211">
        <v>5</v>
      </c>
      <c r="E33" s="212" t="s">
        <v>373</v>
      </c>
      <c r="F33" s="212" t="s">
        <v>333</v>
      </c>
      <c r="G33" s="213">
        <v>95</v>
      </c>
    </row>
    <row r="34" spans="1:7">
      <c r="A34" s="209" t="s">
        <v>407</v>
      </c>
      <c r="B34" s="210" t="s">
        <v>408</v>
      </c>
      <c r="C34" s="211">
        <v>0</v>
      </c>
      <c r="D34" s="211">
        <v>3</v>
      </c>
      <c r="E34" s="212" t="s">
        <v>373</v>
      </c>
      <c r="F34" s="212" t="s">
        <v>333</v>
      </c>
      <c r="G34" s="213">
        <v>41</v>
      </c>
    </row>
    <row r="35" spans="1:7">
      <c r="A35" s="209" t="s">
        <v>409</v>
      </c>
      <c r="B35" s="210" t="s">
        <v>414</v>
      </c>
      <c r="C35" s="211">
        <v>1</v>
      </c>
      <c r="D35" s="211">
        <v>4</v>
      </c>
      <c r="E35" s="212" t="s">
        <v>333</v>
      </c>
      <c r="F35" s="212" t="s">
        <v>333</v>
      </c>
      <c r="G35" s="213">
        <v>90</v>
      </c>
    </row>
    <row r="36" spans="1:7">
      <c r="A36" s="209" t="s">
        <v>410</v>
      </c>
      <c r="B36" s="210" t="s">
        <v>415</v>
      </c>
      <c r="C36" s="211">
        <v>1</v>
      </c>
      <c r="D36" s="211">
        <v>4</v>
      </c>
      <c r="E36" s="212" t="s">
        <v>373</v>
      </c>
      <c r="F36" s="212" t="s">
        <v>333</v>
      </c>
      <c r="G36" s="213">
        <v>113</v>
      </c>
    </row>
    <row r="37" spans="1:7">
      <c r="A37" s="209" t="s">
        <v>985</v>
      </c>
      <c r="B37" s="210" t="s">
        <v>984</v>
      </c>
      <c r="C37" s="211">
        <v>1</v>
      </c>
      <c r="D37" s="211">
        <v>4</v>
      </c>
      <c r="E37" s="212" t="s">
        <v>373</v>
      </c>
      <c r="F37" s="212" t="s">
        <v>374</v>
      </c>
      <c r="G37" s="213">
        <v>145</v>
      </c>
    </row>
    <row r="38" spans="1:7">
      <c r="A38" s="209" t="s">
        <v>411</v>
      </c>
      <c r="B38" s="210" t="s">
        <v>416</v>
      </c>
      <c r="C38" s="211">
        <v>2</v>
      </c>
      <c r="D38" s="211">
        <v>5</v>
      </c>
      <c r="E38" s="212" t="s">
        <v>333</v>
      </c>
      <c r="F38" s="212" t="s">
        <v>333</v>
      </c>
      <c r="G38" s="213">
        <v>134</v>
      </c>
    </row>
    <row r="39" spans="1:7">
      <c r="A39" s="209" t="s">
        <v>412</v>
      </c>
      <c r="B39" s="210" t="s">
        <v>417</v>
      </c>
      <c r="C39" s="211">
        <v>2</v>
      </c>
      <c r="D39" s="211">
        <v>5</v>
      </c>
      <c r="E39" s="212" t="s">
        <v>373</v>
      </c>
      <c r="F39" s="212" t="s">
        <v>333</v>
      </c>
      <c r="G39" s="213">
        <v>169</v>
      </c>
    </row>
    <row r="40" spans="1:7">
      <c r="A40" s="209" t="s">
        <v>983</v>
      </c>
      <c r="B40" s="210" t="s">
        <v>982</v>
      </c>
      <c r="C40" s="211">
        <v>2</v>
      </c>
      <c r="D40" s="211">
        <v>5</v>
      </c>
      <c r="E40" s="212" t="s">
        <v>373</v>
      </c>
      <c r="F40" s="212" t="s">
        <v>374</v>
      </c>
      <c r="G40" s="213">
        <v>216</v>
      </c>
    </row>
    <row r="41" spans="1:7">
      <c r="A41" s="209" t="s">
        <v>413</v>
      </c>
      <c r="B41" s="210" t="s">
        <v>418</v>
      </c>
      <c r="C41" s="211">
        <v>0</v>
      </c>
      <c r="D41" s="211">
        <v>3</v>
      </c>
      <c r="E41" s="212" t="s">
        <v>373</v>
      </c>
      <c r="F41" s="212" t="s">
        <v>333</v>
      </c>
      <c r="G41" s="213">
        <v>67</v>
      </c>
    </row>
    <row r="42" spans="1:7">
      <c r="A42" s="209" t="s">
        <v>981</v>
      </c>
      <c r="B42" s="210" t="s">
        <v>980</v>
      </c>
      <c r="C42" s="211">
        <v>0</v>
      </c>
      <c r="D42" s="211">
        <v>3</v>
      </c>
      <c r="E42" s="212" t="s">
        <v>373</v>
      </c>
      <c r="F42" s="212" t="s">
        <v>374</v>
      </c>
      <c r="G42" s="213">
        <v>86</v>
      </c>
    </row>
    <row r="43" spans="1:7">
      <c r="A43" s="212" t="s">
        <v>1514</v>
      </c>
      <c r="B43" s="210" t="s">
        <v>1515</v>
      </c>
      <c r="C43" s="211">
        <v>1</v>
      </c>
      <c r="D43" s="211">
        <v>4</v>
      </c>
      <c r="E43" s="212" t="s">
        <v>333</v>
      </c>
      <c r="F43" s="212" t="s">
        <v>333</v>
      </c>
      <c r="G43" s="213">
        <v>314</v>
      </c>
    </row>
    <row r="44" spans="1:7">
      <c r="A44" s="212" t="s">
        <v>1516</v>
      </c>
      <c r="B44" s="210" t="s">
        <v>1517</v>
      </c>
      <c r="C44" s="211">
        <v>1</v>
      </c>
      <c r="D44" s="211">
        <v>4</v>
      </c>
      <c r="E44" s="212" t="s">
        <v>373</v>
      </c>
      <c r="F44" s="212" t="s">
        <v>333</v>
      </c>
      <c r="G44" s="213">
        <v>330</v>
      </c>
    </row>
    <row r="45" spans="1:7">
      <c r="A45" s="212" t="s">
        <v>1518</v>
      </c>
      <c r="B45" s="210" t="s">
        <v>1519</v>
      </c>
      <c r="C45" s="211">
        <v>2</v>
      </c>
      <c r="D45" s="211">
        <v>5</v>
      </c>
      <c r="E45" s="212" t="s">
        <v>333</v>
      </c>
      <c r="F45" s="212" t="s">
        <v>333</v>
      </c>
      <c r="G45" s="213">
        <v>392</v>
      </c>
    </row>
    <row r="46" spans="1:7">
      <c r="A46" s="212" t="s">
        <v>1520</v>
      </c>
      <c r="B46" s="210" t="s">
        <v>1521</v>
      </c>
      <c r="C46" s="211">
        <v>2</v>
      </c>
      <c r="D46" s="211">
        <v>5</v>
      </c>
      <c r="E46" s="212" t="s">
        <v>373</v>
      </c>
      <c r="F46" s="212" t="s">
        <v>333</v>
      </c>
      <c r="G46" s="213">
        <v>410</v>
      </c>
    </row>
    <row r="47" spans="1:7">
      <c r="A47" s="209" t="s">
        <v>419</v>
      </c>
      <c r="B47" s="210" t="s">
        <v>420</v>
      </c>
      <c r="C47" s="211">
        <v>1</v>
      </c>
      <c r="D47" s="211">
        <v>4</v>
      </c>
      <c r="E47" s="212" t="s">
        <v>333</v>
      </c>
      <c r="F47" s="212" t="s">
        <v>333</v>
      </c>
      <c r="G47" s="213">
        <v>47</v>
      </c>
    </row>
    <row r="48" spans="1:7">
      <c r="A48" s="209" t="s">
        <v>421</v>
      </c>
      <c r="B48" s="210" t="s">
        <v>422</v>
      </c>
      <c r="C48" s="211">
        <v>1</v>
      </c>
      <c r="D48" s="211">
        <v>4</v>
      </c>
      <c r="E48" s="212" t="s">
        <v>373</v>
      </c>
      <c r="F48" s="212" t="s">
        <v>333</v>
      </c>
      <c r="G48" s="213">
        <v>90</v>
      </c>
    </row>
    <row r="49" spans="1:7">
      <c r="A49" s="209" t="s">
        <v>423</v>
      </c>
      <c r="B49" s="210" t="s">
        <v>424</v>
      </c>
      <c r="C49" s="211">
        <v>2</v>
      </c>
      <c r="D49" s="211">
        <v>5</v>
      </c>
      <c r="E49" s="212" t="s">
        <v>333</v>
      </c>
      <c r="F49" s="212" t="s">
        <v>333</v>
      </c>
      <c r="G49" s="213">
        <v>61</v>
      </c>
    </row>
    <row r="50" spans="1:7">
      <c r="A50" s="209" t="s">
        <v>425</v>
      </c>
      <c r="B50" s="210" t="s">
        <v>426</v>
      </c>
      <c r="C50" s="211">
        <v>2</v>
      </c>
      <c r="D50" s="211">
        <v>5</v>
      </c>
      <c r="E50" s="212" t="s">
        <v>373</v>
      </c>
      <c r="F50" s="212" t="s">
        <v>333</v>
      </c>
      <c r="G50" s="213">
        <v>125</v>
      </c>
    </row>
    <row r="51" spans="1:7">
      <c r="A51" s="209" t="s">
        <v>427</v>
      </c>
      <c r="B51" s="210" t="s">
        <v>428</v>
      </c>
      <c r="C51" s="211">
        <v>0</v>
      </c>
      <c r="D51" s="211">
        <v>3</v>
      </c>
      <c r="E51" s="212" t="s">
        <v>373</v>
      </c>
      <c r="F51" s="212" t="s">
        <v>333</v>
      </c>
      <c r="G51" s="213">
        <v>60</v>
      </c>
    </row>
    <row r="52" spans="1:7">
      <c r="A52" s="209" t="s">
        <v>429</v>
      </c>
      <c r="B52" s="210" t="s">
        <v>430</v>
      </c>
      <c r="C52" s="211">
        <v>1</v>
      </c>
      <c r="D52" s="211">
        <v>4</v>
      </c>
      <c r="E52" s="212" t="s">
        <v>333</v>
      </c>
      <c r="F52" s="212" t="s">
        <v>333</v>
      </c>
      <c r="G52" s="213">
        <v>35</v>
      </c>
    </row>
    <row r="53" spans="1:7">
      <c r="A53" s="209" t="s">
        <v>431</v>
      </c>
      <c r="B53" s="210" t="s">
        <v>432</v>
      </c>
      <c r="C53" s="211">
        <v>1</v>
      </c>
      <c r="D53" s="211">
        <v>4</v>
      </c>
      <c r="E53" s="212" t="s">
        <v>373</v>
      </c>
      <c r="F53" s="212" t="s">
        <v>333</v>
      </c>
      <c r="G53" s="213">
        <v>73</v>
      </c>
    </row>
    <row r="54" spans="1:7">
      <c r="A54" s="209" t="s">
        <v>433</v>
      </c>
      <c r="B54" s="210" t="s">
        <v>434</v>
      </c>
      <c r="C54" s="211">
        <v>2</v>
      </c>
      <c r="D54" s="211">
        <v>5</v>
      </c>
      <c r="E54" s="212" t="s">
        <v>333</v>
      </c>
      <c r="F54" s="212" t="s">
        <v>333</v>
      </c>
      <c r="G54" s="213">
        <v>48</v>
      </c>
    </row>
    <row r="55" spans="1:7">
      <c r="A55" s="209" t="s">
        <v>435</v>
      </c>
      <c r="B55" s="210" t="s">
        <v>436</v>
      </c>
      <c r="C55" s="211">
        <v>2</v>
      </c>
      <c r="D55" s="211">
        <v>5</v>
      </c>
      <c r="E55" s="212" t="s">
        <v>373</v>
      </c>
      <c r="F55" s="212" t="s">
        <v>333</v>
      </c>
      <c r="G55" s="213">
        <v>104</v>
      </c>
    </row>
    <row r="56" spans="1:7">
      <c r="A56" s="209" t="s">
        <v>437</v>
      </c>
      <c r="B56" s="210" t="s">
        <v>438</v>
      </c>
      <c r="C56" s="211">
        <v>0</v>
      </c>
      <c r="D56" s="211">
        <v>3</v>
      </c>
      <c r="E56" s="212" t="s">
        <v>373</v>
      </c>
      <c r="F56" s="212" t="s">
        <v>333</v>
      </c>
      <c r="G56" s="213">
        <v>48</v>
      </c>
    </row>
    <row r="57" spans="1:7">
      <c r="A57" s="212" t="s">
        <v>1522</v>
      </c>
      <c r="B57" s="210" t="s">
        <v>1523</v>
      </c>
      <c r="C57" s="211">
        <v>1</v>
      </c>
      <c r="D57" s="211">
        <v>4</v>
      </c>
      <c r="E57" s="212" t="s">
        <v>333</v>
      </c>
      <c r="F57" s="212" t="s">
        <v>333</v>
      </c>
      <c r="G57" s="213">
        <v>402</v>
      </c>
    </row>
    <row r="58" spans="1:7">
      <c r="A58" s="212" t="s">
        <v>1524</v>
      </c>
      <c r="B58" s="210" t="s">
        <v>1525</v>
      </c>
      <c r="C58" s="211">
        <v>1</v>
      </c>
      <c r="D58" s="211">
        <v>4</v>
      </c>
      <c r="E58" s="212" t="s">
        <v>373</v>
      </c>
      <c r="F58" s="212" t="s">
        <v>333</v>
      </c>
      <c r="G58" s="213">
        <v>417</v>
      </c>
    </row>
    <row r="59" spans="1:7">
      <c r="A59" s="212" t="s">
        <v>1526</v>
      </c>
      <c r="B59" s="210" t="s">
        <v>1527</v>
      </c>
      <c r="C59" s="211">
        <v>2</v>
      </c>
      <c r="D59" s="211">
        <v>5</v>
      </c>
      <c r="E59" s="212" t="s">
        <v>333</v>
      </c>
      <c r="F59" s="212" t="s">
        <v>333</v>
      </c>
      <c r="G59" s="213">
        <v>500</v>
      </c>
    </row>
    <row r="60" spans="1:7">
      <c r="A60" s="212" t="s">
        <v>1528</v>
      </c>
      <c r="B60" s="210" t="s">
        <v>1529</v>
      </c>
      <c r="C60" s="211">
        <v>2</v>
      </c>
      <c r="D60" s="211">
        <v>5</v>
      </c>
      <c r="E60" s="212" t="s">
        <v>373</v>
      </c>
      <c r="F60" s="212" t="s">
        <v>333</v>
      </c>
      <c r="G60" s="213">
        <v>519</v>
      </c>
    </row>
    <row r="61" spans="1:7">
      <c r="A61" s="209" t="s">
        <v>439</v>
      </c>
      <c r="B61" s="210" t="s">
        <v>440</v>
      </c>
      <c r="C61" s="211">
        <v>1</v>
      </c>
      <c r="D61" s="211">
        <v>4</v>
      </c>
      <c r="E61" s="212" t="s">
        <v>333</v>
      </c>
      <c r="F61" s="212" t="s">
        <v>333</v>
      </c>
      <c r="G61" s="213">
        <v>25</v>
      </c>
    </row>
    <row r="62" spans="1:7">
      <c r="A62" s="209" t="s">
        <v>441</v>
      </c>
      <c r="B62" s="210" t="s">
        <v>442</v>
      </c>
      <c r="C62" s="211">
        <v>1</v>
      </c>
      <c r="D62" s="211">
        <v>4</v>
      </c>
      <c r="E62" s="212" t="s">
        <v>373</v>
      </c>
      <c r="F62" s="212" t="s">
        <v>333</v>
      </c>
      <c r="G62" s="213">
        <v>113</v>
      </c>
    </row>
    <row r="63" spans="1:7">
      <c r="A63" s="209" t="s">
        <v>443</v>
      </c>
      <c r="B63" s="210" t="s">
        <v>444</v>
      </c>
      <c r="C63" s="211">
        <v>1</v>
      </c>
      <c r="D63" s="211">
        <v>4</v>
      </c>
      <c r="E63" s="212" t="s">
        <v>373</v>
      </c>
      <c r="F63" s="212" t="s">
        <v>374</v>
      </c>
      <c r="G63" s="213">
        <v>148</v>
      </c>
    </row>
    <row r="64" spans="1:7">
      <c r="A64" s="209" t="s">
        <v>445</v>
      </c>
      <c r="B64" s="210" t="s">
        <v>446</v>
      </c>
      <c r="C64" s="211">
        <v>2</v>
      </c>
      <c r="D64" s="211">
        <v>5</v>
      </c>
      <c r="E64" s="212" t="s">
        <v>333</v>
      </c>
      <c r="F64" s="212" t="s">
        <v>333</v>
      </c>
      <c r="G64" s="213">
        <v>52</v>
      </c>
    </row>
    <row r="65" spans="1:7">
      <c r="A65" s="209" t="s">
        <v>447</v>
      </c>
      <c r="B65" s="210" t="s">
        <v>448</v>
      </c>
      <c r="C65" s="211">
        <v>2</v>
      </c>
      <c r="D65" s="211">
        <v>5</v>
      </c>
      <c r="E65" s="212" t="s">
        <v>373</v>
      </c>
      <c r="F65" s="212" t="s">
        <v>333</v>
      </c>
      <c r="G65" s="213">
        <v>155</v>
      </c>
    </row>
    <row r="66" spans="1:7">
      <c r="A66" s="209" t="s">
        <v>449</v>
      </c>
      <c r="B66" s="210" t="s">
        <v>450</v>
      </c>
      <c r="C66" s="211">
        <v>2</v>
      </c>
      <c r="D66" s="211">
        <v>5</v>
      </c>
      <c r="E66" s="212" t="s">
        <v>373</v>
      </c>
      <c r="F66" s="212" t="s">
        <v>374</v>
      </c>
      <c r="G66" s="213">
        <v>212</v>
      </c>
    </row>
    <row r="67" spans="1:7">
      <c r="A67" s="209" t="s">
        <v>451</v>
      </c>
      <c r="B67" s="210" t="s">
        <v>452</v>
      </c>
      <c r="C67" s="211">
        <v>0</v>
      </c>
      <c r="D67" s="211">
        <v>3</v>
      </c>
      <c r="E67" s="212" t="s">
        <v>373</v>
      </c>
      <c r="F67" s="212" t="s">
        <v>333</v>
      </c>
      <c r="G67" s="213">
        <v>65</v>
      </c>
    </row>
    <row r="68" spans="1:7">
      <c r="A68" s="209" t="s">
        <v>453</v>
      </c>
      <c r="B68" s="210" t="s">
        <v>454</v>
      </c>
      <c r="C68" s="211">
        <v>0</v>
      </c>
      <c r="D68" s="211">
        <v>3</v>
      </c>
      <c r="E68" s="212" t="s">
        <v>373</v>
      </c>
      <c r="F68" s="212" t="s">
        <v>374</v>
      </c>
      <c r="G68" s="213">
        <v>82</v>
      </c>
    </row>
    <row r="69" spans="1:7">
      <c r="A69" s="209" t="s">
        <v>455</v>
      </c>
      <c r="B69" s="210" t="s">
        <v>456</v>
      </c>
      <c r="C69" s="211">
        <v>1</v>
      </c>
      <c r="D69" s="211">
        <v>4</v>
      </c>
      <c r="E69" s="212" t="s">
        <v>333</v>
      </c>
      <c r="F69" s="212" t="s">
        <v>333</v>
      </c>
      <c r="G69" s="312">
        <v>71</v>
      </c>
    </row>
    <row r="70" spans="1:7">
      <c r="A70" s="209" t="s">
        <v>457</v>
      </c>
      <c r="B70" s="210" t="s">
        <v>458</v>
      </c>
      <c r="C70" s="211">
        <v>2</v>
      </c>
      <c r="D70" s="211">
        <v>5</v>
      </c>
      <c r="E70" s="212" t="s">
        <v>333</v>
      </c>
      <c r="F70" s="212" t="s">
        <v>333</v>
      </c>
      <c r="G70" s="312">
        <v>141</v>
      </c>
    </row>
    <row r="71" spans="1:7">
      <c r="A71" s="209" t="s">
        <v>459</v>
      </c>
      <c r="B71" s="210" t="s">
        <v>460</v>
      </c>
      <c r="C71" s="211">
        <v>1</v>
      </c>
      <c r="D71" s="211">
        <v>3</v>
      </c>
      <c r="E71" s="212" t="s">
        <v>333</v>
      </c>
      <c r="F71" s="212" t="s">
        <v>333</v>
      </c>
      <c r="G71" s="213">
        <v>18</v>
      </c>
    </row>
    <row r="72" spans="1:7">
      <c r="A72" s="209" t="s">
        <v>461</v>
      </c>
      <c r="B72" s="210" t="s">
        <v>462</v>
      </c>
      <c r="C72" s="211">
        <v>1</v>
      </c>
      <c r="D72" s="211">
        <v>3</v>
      </c>
      <c r="E72" s="212" t="s">
        <v>373</v>
      </c>
      <c r="F72" s="212" t="s">
        <v>333</v>
      </c>
      <c r="G72" s="213">
        <v>59</v>
      </c>
    </row>
    <row r="73" spans="1:7">
      <c r="A73" s="209" t="s">
        <v>463</v>
      </c>
      <c r="B73" s="210" t="s">
        <v>464</v>
      </c>
      <c r="C73" s="211">
        <v>1</v>
      </c>
      <c r="D73" s="211">
        <v>3</v>
      </c>
      <c r="E73" s="212" t="s">
        <v>373</v>
      </c>
      <c r="F73" s="212" t="s">
        <v>374</v>
      </c>
      <c r="G73" s="213">
        <v>83</v>
      </c>
    </row>
    <row r="74" spans="1:7">
      <c r="A74" s="209" t="s">
        <v>465</v>
      </c>
      <c r="B74" s="210" t="s">
        <v>466</v>
      </c>
      <c r="C74" s="211">
        <v>2</v>
      </c>
      <c r="D74" s="211">
        <v>4</v>
      </c>
      <c r="E74" s="212" t="s">
        <v>333</v>
      </c>
      <c r="F74" s="212" t="s">
        <v>333</v>
      </c>
      <c r="G74" s="213">
        <v>36</v>
      </c>
    </row>
    <row r="75" spans="1:7">
      <c r="A75" s="209" t="s">
        <v>467</v>
      </c>
      <c r="B75" s="210" t="s">
        <v>468</v>
      </c>
      <c r="C75" s="211">
        <v>2</v>
      </c>
      <c r="D75" s="211">
        <v>4</v>
      </c>
      <c r="E75" s="212" t="s">
        <v>373</v>
      </c>
      <c r="F75" s="212" t="s">
        <v>333</v>
      </c>
      <c r="G75" s="213">
        <v>106</v>
      </c>
    </row>
    <row r="76" spans="1:7">
      <c r="A76" s="209" t="s">
        <v>469</v>
      </c>
      <c r="B76" s="210" t="s">
        <v>470</v>
      </c>
      <c r="C76" s="211">
        <v>2</v>
      </c>
      <c r="D76" s="211">
        <v>4</v>
      </c>
      <c r="E76" s="212" t="s">
        <v>373</v>
      </c>
      <c r="F76" s="212" t="s">
        <v>374</v>
      </c>
      <c r="G76" s="213">
        <v>142</v>
      </c>
    </row>
    <row r="77" spans="1:7">
      <c r="A77" s="209" t="s">
        <v>471</v>
      </c>
      <c r="B77" s="210" t="s">
        <v>472</v>
      </c>
      <c r="C77" s="211">
        <v>3</v>
      </c>
      <c r="D77" s="211">
        <v>5</v>
      </c>
      <c r="E77" s="212" t="s">
        <v>333</v>
      </c>
      <c r="F77" s="212" t="s">
        <v>333</v>
      </c>
      <c r="G77" s="213">
        <v>54</v>
      </c>
    </row>
    <row r="78" spans="1:7">
      <c r="A78" s="209" t="s">
        <v>473</v>
      </c>
      <c r="B78" s="210" t="s">
        <v>474</v>
      </c>
      <c r="C78" s="211">
        <v>3</v>
      </c>
      <c r="D78" s="211">
        <v>5</v>
      </c>
      <c r="E78" s="212" t="s">
        <v>373</v>
      </c>
      <c r="F78" s="212" t="s">
        <v>333</v>
      </c>
      <c r="G78" s="213">
        <v>136</v>
      </c>
    </row>
    <row r="79" spans="1:7">
      <c r="A79" s="209" t="s">
        <v>475</v>
      </c>
      <c r="B79" s="210" t="s">
        <v>476</v>
      </c>
      <c r="C79" s="211">
        <v>3</v>
      </c>
      <c r="D79" s="211">
        <v>5</v>
      </c>
      <c r="E79" s="212" t="s">
        <v>373</v>
      </c>
      <c r="F79" s="212" t="s">
        <v>374</v>
      </c>
      <c r="G79" s="213">
        <v>186</v>
      </c>
    </row>
    <row r="80" spans="1:7">
      <c r="A80" s="209" t="s">
        <v>477</v>
      </c>
      <c r="B80" s="210" t="s">
        <v>478</v>
      </c>
      <c r="C80" s="211">
        <v>0</v>
      </c>
      <c r="D80" s="211">
        <v>2</v>
      </c>
      <c r="E80" s="212" t="s">
        <v>373</v>
      </c>
      <c r="F80" s="212" t="s">
        <v>333</v>
      </c>
      <c r="G80" s="213">
        <v>31</v>
      </c>
    </row>
    <row r="81" spans="1:7">
      <c r="A81" s="209" t="s">
        <v>479</v>
      </c>
      <c r="B81" s="210" t="s">
        <v>480</v>
      </c>
      <c r="C81" s="211">
        <v>0</v>
      </c>
      <c r="D81" s="211">
        <v>2</v>
      </c>
      <c r="E81" s="212" t="s">
        <v>373</v>
      </c>
      <c r="F81" s="212" t="s">
        <v>374</v>
      </c>
      <c r="G81" s="213">
        <v>43</v>
      </c>
    </row>
    <row r="82" spans="1:7">
      <c r="A82" s="209" t="s">
        <v>481</v>
      </c>
      <c r="B82" s="210" t="s">
        <v>482</v>
      </c>
      <c r="C82" s="211">
        <v>1</v>
      </c>
      <c r="D82" s="211">
        <v>4</v>
      </c>
      <c r="E82" s="212" t="s">
        <v>333</v>
      </c>
      <c r="F82" s="212" t="s">
        <v>333</v>
      </c>
      <c r="G82" s="213">
        <v>89</v>
      </c>
    </row>
    <row r="83" spans="1:7">
      <c r="A83" s="209" t="s">
        <v>483</v>
      </c>
      <c r="B83" s="210" t="s">
        <v>484</v>
      </c>
      <c r="C83" s="211">
        <v>1</v>
      </c>
      <c r="D83" s="211">
        <v>4</v>
      </c>
      <c r="E83" s="212" t="s">
        <v>373</v>
      </c>
      <c r="F83" s="212" t="s">
        <v>333</v>
      </c>
      <c r="G83" s="213">
        <v>146</v>
      </c>
    </row>
    <row r="84" spans="1:7">
      <c r="A84" s="209" t="s">
        <v>485</v>
      </c>
      <c r="B84" s="210" t="s">
        <v>486</v>
      </c>
      <c r="C84" s="211">
        <v>2</v>
      </c>
      <c r="D84" s="211">
        <v>5</v>
      </c>
      <c r="E84" s="212" t="s">
        <v>333</v>
      </c>
      <c r="F84" s="212" t="s">
        <v>333</v>
      </c>
      <c r="G84" s="213">
        <v>122</v>
      </c>
    </row>
    <row r="85" spans="1:7">
      <c r="A85" s="209" t="s">
        <v>487</v>
      </c>
      <c r="B85" s="210" t="s">
        <v>488</v>
      </c>
      <c r="C85" s="211">
        <v>2</v>
      </c>
      <c r="D85" s="211">
        <v>5</v>
      </c>
      <c r="E85" s="212" t="s">
        <v>373</v>
      </c>
      <c r="F85" s="212" t="s">
        <v>333</v>
      </c>
      <c r="G85" s="213">
        <v>204</v>
      </c>
    </row>
    <row r="86" spans="1:7">
      <c r="A86" s="209" t="s">
        <v>489</v>
      </c>
      <c r="B86" s="210" t="s">
        <v>490</v>
      </c>
      <c r="C86" s="211">
        <v>0</v>
      </c>
      <c r="D86" s="211">
        <v>3</v>
      </c>
      <c r="E86" s="212" t="s">
        <v>373</v>
      </c>
      <c r="F86" s="212" t="s">
        <v>333</v>
      </c>
      <c r="G86" s="213">
        <v>96</v>
      </c>
    </row>
    <row r="87" spans="1:7">
      <c r="A87" s="209" t="s">
        <v>491</v>
      </c>
      <c r="B87" s="210" t="s">
        <v>492</v>
      </c>
      <c r="C87" s="211">
        <v>1</v>
      </c>
      <c r="D87" s="211">
        <v>4</v>
      </c>
      <c r="E87" s="212" t="s">
        <v>333</v>
      </c>
      <c r="F87" s="212" t="s">
        <v>333</v>
      </c>
      <c r="G87" s="213">
        <v>25</v>
      </c>
    </row>
    <row r="88" spans="1:7">
      <c r="A88" s="209" t="s">
        <v>493</v>
      </c>
      <c r="B88" s="210" t="s">
        <v>494</v>
      </c>
      <c r="C88" s="211">
        <v>1</v>
      </c>
      <c r="D88" s="211">
        <v>4</v>
      </c>
      <c r="E88" s="212" t="s">
        <v>373</v>
      </c>
      <c r="F88" s="212" t="s">
        <v>333</v>
      </c>
      <c r="G88" s="213">
        <v>151</v>
      </c>
    </row>
    <row r="89" spans="1:7">
      <c r="A89" s="209" t="s">
        <v>495</v>
      </c>
      <c r="B89" s="210" t="s">
        <v>496</v>
      </c>
      <c r="C89" s="211">
        <v>2</v>
      </c>
      <c r="D89" s="211">
        <v>5</v>
      </c>
      <c r="E89" s="212" t="s">
        <v>333</v>
      </c>
      <c r="F89" s="212" t="s">
        <v>333</v>
      </c>
      <c r="G89" s="213">
        <v>53</v>
      </c>
    </row>
    <row r="90" spans="1:7">
      <c r="A90" s="209" t="s">
        <v>497</v>
      </c>
      <c r="B90" s="210" t="s">
        <v>498</v>
      </c>
      <c r="C90" s="211">
        <v>2</v>
      </c>
      <c r="D90" s="211">
        <v>5</v>
      </c>
      <c r="E90" s="212" t="s">
        <v>373</v>
      </c>
      <c r="F90" s="212" t="s">
        <v>333</v>
      </c>
      <c r="G90" s="213">
        <v>217</v>
      </c>
    </row>
    <row r="91" spans="1:7">
      <c r="A91" s="209" t="s">
        <v>499</v>
      </c>
      <c r="B91" s="210" t="s">
        <v>500</v>
      </c>
      <c r="C91" s="211">
        <v>0</v>
      </c>
      <c r="D91" s="211">
        <v>3</v>
      </c>
      <c r="E91" s="212" t="s">
        <v>373</v>
      </c>
      <c r="F91" s="212" t="s">
        <v>333</v>
      </c>
      <c r="G91" s="213">
        <v>86</v>
      </c>
    </row>
    <row r="92" spans="1:7">
      <c r="A92" s="212" t="s">
        <v>1945</v>
      </c>
      <c r="B92" s="210" t="s">
        <v>1946</v>
      </c>
      <c r="C92" s="211">
        <v>1</v>
      </c>
      <c r="D92" s="211">
        <v>4</v>
      </c>
      <c r="E92" s="212" t="s">
        <v>333</v>
      </c>
      <c r="F92" s="212" t="s">
        <v>333</v>
      </c>
      <c r="G92" s="213">
        <v>24</v>
      </c>
    </row>
    <row r="93" spans="1:7">
      <c r="A93" s="212" t="s">
        <v>1947</v>
      </c>
      <c r="B93" s="210" t="s">
        <v>1948</v>
      </c>
      <c r="C93" s="211">
        <v>1</v>
      </c>
      <c r="D93" s="211">
        <v>4</v>
      </c>
      <c r="E93" s="212" t="s">
        <v>373</v>
      </c>
      <c r="F93" s="212" t="s">
        <v>333</v>
      </c>
      <c r="G93" s="213">
        <v>139</v>
      </c>
    </row>
    <row r="94" spans="1:7">
      <c r="A94" s="212" t="s">
        <v>1949</v>
      </c>
      <c r="B94" s="210" t="s">
        <v>1950</v>
      </c>
      <c r="C94" s="211">
        <v>2</v>
      </c>
      <c r="D94" s="211">
        <v>5</v>
      </c>
      <c r="E94" s="212" t="s">
        <v>333</v>
      </c>
      <c r="F94" s="212" t="s">
        <v>333</v>
      </c>
      <c r="G94" s="213">
        <v>48</v>
      </c>
    </row>
    <row r="95" spans="1:7">
      <c r="A95" s="212" t="s">
        <v>1951</v>
      </c>
      <c r="B95" s="210" t="s">
        <v>1952</v>
      </c>
      <c r="C95" s="211">
        <v>2</v>
      </c>
      <c r="D95" s="211">
        <v>5</v>
      </c>
      <c r="E95" s="212" t="s">
        <v>373</v>
      </c>
      <c r="F95" s="212" t="s">
        <v>333</v>
      </c>
      <c r="G95" s="213">
        <v>199</v>
      </c>
    </row>
    <row r="96" spans="1:7">
      <c r="A96" s="212" t="s">
        <v>1953</v>
      </c>
      <c r="B96" s="210" t="s">
        <v>1954</v>
      </c>
      <c r="C96" s="211">
        <v>0</v>
      </c>
      <c r="D96" s="211">
        <v>3</v>
      </c>
      <c r="E96" s="212" t="s">
        <v>373</v>
      </c>
      <c r="F96" s="212" t="s">
        <v>333</v>
      </c>
      <c r="G96" s="213">
        <v>80</v>
      </c>
    </row>
    <row r="97" spans="1:7">
      <c r="A97" s="209" t="s">
        <v>501</v>
      </c>
      <c r="B97" s="210" t="s">
        <v>503</v>
      </c>
      <c r="C97" s="211">
        <v>1</v>
      </c>
      <c r="D97" s="211">
        <v>4</v>
      </c>
      <c r="E97" s="212" t="s">
        <v>333</v>
      </c>
      <c r="F97" s="212" t="s">
        <v>333</v>
      </c>
      <c r="G97" s="213">
        <v>205</v>
      </c>
    </row>
    <row r="98" spans="1:7">
      <c r="A98" s="209" t="s">
        <v>1001</v>
      </c>
      <c r="B98" s="210" t="s">
        <v>1002</v>
      </c>
      <c r="C98" s="211">
        <v>1</v>
      </c>
      <c r="D98" s="211">
        <v>4</v>
      </c>
      <c r="E98" s="212" t="s">
        <v>373</v>
      </c>
      <c r="F98" s="212" t="s">
        <v>333</v>
      </c>
      <c r="G98" s="213">
        <v>266</v>
      </c>
    </row>
    <row r="99" spans="1:7">
      <c r="A99" s="209" t="s">
        <v>502</v>
      </c>
      <c r="B99" s="210" t="s">
        <v>504</v>
      </c>
      <c r="C99" s="211">
        <v>2</v>
      </c>
      <c r="D99" s="211">
        <v>5</v>
      </c>
      <c r="E99" s="212" t="s">
        <v>333</v>
      </c>
      <c r="F99" s="212" t="s">
        <v>333</v>
      </c>
      <c r="G99" s="213">
        <v>306</v>
      </c>
    </row>
    <row r="100" spans="1:7">
      <c r="A100" s="209" t="s">
        <v>1003</v>
      </c>
      <c r="B100" s="210" t="s">
        <v>1004</v>
      </c>
      <c r="C100" s="211">
        <v>2</v>
      </c>
      <c r="D100" s="211">
        <v>5</v>
      </c>
      <c r="E100" s="212" t="s">
        <v>373</v>
      </c>
      <c r="F100" s="212" t="s">
        <v>333</v>
      </c>
      <c r="G100" s="213">
        <v>386</v>
      </c>
    </row>
    <row r="101" spans="1:7">
      <c r="A101" s="209" t="s">
        <v>1005</v>
      </c>
      <c r="B101" s="210" t="s">
        <v>1006</v>
      </c>
      <c r="C101" s="211">
        <v>0</v>
      </c>
      <c r="D101" s="211">
        <v>3</v>
      </c>
      <c r="E101" s="212" t="s">
        <v>373</v>
      </c>
      <c r="F101" s="212" t="s">
        <v>333</v>
      </c>
      <c r="G101" s="213">
        <v>158</v>
      </c>
    </row>
    <row r="102" spans="1:7">
      <c r="A102" s="209" t="s">
        <v>505</v>
      </c>
      <c r="B102" s="210" t="s">
        <v>506</v>
      </c>
      <c r="C102" s="211">
        <v>1</v>
      </c>
      <c r="D102" s="211">
        <v>4</v>
      </c>
      <c r="E102" s="212" t="s">
        <v>333</v>
      </c>
      <c r="F102" s="212" t="s">
        <v>333</v>
      </c>
      <c r="G102" s="213">
        <v>43</v>
      </c>
    </row>
    <row r="103" spans="1:7">
      <c r="A103" s="209" t="s">
        <v>507</v>
      </c>
      <c r="B103" s="210" t="s">
        <v>508</v>
      </c>
      <c r="C103" s="211">
        <v>1</v>
      </c>
      <c r="D103" s="211">
        <v>4</v>
      </c>
      <c r="E103" s="212" t="s">
        <v>373</v>
      </c>
      <c r="F103" s="212" t="s">
        <v>333</v>
      </c>
      <c r="G103" s="213">
        <v>152</v>
      </c>
    </row>
    <row r="104" spans="1:7">
      <c r="A104" s="209" t="s">
        <v>509</v>
      </c>
      <c r="B104" s="210" t="s">
        <v>510</v>
      </c>
      <c r="C104" s="211">
        <v>1</v>
      </c>
      <c r="D104" s="211">
        <v>4</v>
      </c>
      <c r="E104" s="212" t="s">
        <v>373</v>
      </c>
      <c r="F104" s="212" t="s">
        <v>374</v>
      </c>
      <c r="G104" s="213">
        <v>205</v>
      </c>
    </row>
    <row r="105" spans="1:7">
      <c r="A105" s="209" t="s">
        <v>511</v>
      </c>
      <c r="B105" s="210" t="s">
        <v>512</v>
      </c>
      <c r="C105" s="211">
        <v>2</v>
      </c>
      <c r="D105" s="211">
        <v>5</v>
      </c>
      <c r="E105" s="212" t="s">
        <v>333</v>
      </c>
      <c r="F105" s="212" t="s">
        <v>333</v>
      </c>
      <c r="G105" s="213">
        <v>88</v>
      </c>
    </row>
    <row r="106" spans="1:7">
      <c r="A106" s="209" t="s">
        <v>513</v>
      </c>
      <c r="B106" s="210" t="s">
        <v>514</v>
      </c>
      <c r="C106" s="211">
        <v>2</v>
      </c>
      <c r="D106" s="211">
        <v>5</v>
      </c>
      <c r="E106" s="212" t="s">
        <v>373</v>
      </c>
      <c r="F106" s="212" t="s">
        <v>333</v>
      </c>
      <c r="G106" s="213">
        <v>211</v>
      </c>
    </row>
    <row r="107" spans="1:7">
      <c r="A107" s="209" t="s">
        <v>515</v>
      </c>
      <c r="B107" s="210" t="s">
        <v>516</v>
      </c>
      <c r="C107" s="211">
        <v>2</v>
      </c>
      <c r="D107" s="211">
        <v>5</v>
      </c>
      <c r="E107" s="212" t="s">
        <v>373</v>
      </c>
      <c r="F107" s="212" t="s">
        <v>374</v>
      </c>
      <c r="G107" s="213">
        <v>283</v>
      </c>
    </row>
    <row r="108" spans="1:7">
      <c r="A108" s="209" t="s">
        <v>517</v>
      </c>
      <c r="B108" s="210" t="s">
        <v>518</v>
      </c>
      <c r="C108" s="211">
        <v>0</v>
      </c>
      <c r="D108" s="211">
        <v>3</v>
      </c>
      <c r="E108" s="212" t="s">
        <v>373</v>
      </c>
      <c r="F108" s="212" t="s">
        <v>333</v>
      </c>
      <c r="G108" s="213">
        <v>101</v>
      </c>
    </row>
    <row r="109" spans="1:7">
      <c r="A109" s="209" t="s">
        <v>519</v>
      </c>
      <c r="B109" s="210" t="s">
        <v>520</v>
      </c>
      <c r="C109" s="211">
        <v>0</v>
      </c>
      <c r="D109" s="211">
        <v>3</v>
      </c>
      <c r="E109" s="212" t="s">
        <v>373</v>
      </c>
      <c r="F109" s="212" t="s">
        <v>374</v>
      </c>
      <c r="G109" s="213">
        <v>134</v>
      </c>
    </row>
    <row r="110" spans="1:7">
      <c r="A110" s="209" t="s">
        <v>521</v>
      </c>
      <c r="B110" s="210" t="s">
        <v>522</v>
      </c>
      <c r="C110" s="211">
        <v>1</v>
      </c>
      <c r="D110" s="211">
        <v>4</v>
      </c>
      <c r="E110" s="212" t="s">
        <v>333</v>
      </c>
      <c r="F110" s="212" t="s">
        <v>333</v>
      </c>
      <c r="G110" s="213">
        <v>30</v>
      </c>
    </row>
    <row r="111" spans="1:7">
      <c r="A111" s="209" t="s">
        <v>523</v>
      </c>
      <c r="B111" s="210" t="s">
        <v>524</v>
      </c>
      <c r="C111" s="211">
        <v>1</v>
      </c>
      <c r="D111" s="211">
        <v>4</v>
      </c>
      <c r="E111" s="212" t="s">
        <v>373</v>
      </c>
      <c r="F111" s="212" t="s">
        <v>333</v>
      </c>
      <c r="G111" s="213">
        <v>122</v>
      </c>
    </row>
    <row r="112" spans="1:7">
      <c r="A112" s="209" t="s">
        <v>525</v>
      </c>
      <c r="B112" s="210" t="s">
        <v>526</v>
      </c>
      <c r="C112" s="211">
        <v>1</v>
      </c>
      <c r="D112" s="211">
        <v>4</v>
      </c>
      <c r="E112" s="212" t="s">
        <v>373</v>
      </c>
      <c r="F112" s="212" t="s">
        <v>374</v>
      </c>
      <c r="G112" s="213">
        <v>175</v>
      </c>
    </row>
    <row r="113" spans="1:7">
      <c r="A113" s="209" t="s">
        <v>527</v>
      </c>
      <c r="B113" s="210" t="s">
        <v>528</v>
      </c>
      <c r="C113" s="211">
        <v>2</v>
      </c>
      <c r="D113" s="211">
        <v>5</v>
      </c>
      <c r="E113" s="212" t="s">
        <v>333</v>
      </c>
      <c r="F113" s="212" t="s">
        <v>333</v>
      </c>
      <c r="G113" s="213">
        <v>61</v>
      </c>
    </row>
    <row r="114" spans="1:7">
      <c r="A114" s="209" t="s">
        <v>529</v>
      </c>
      <c r="B114" s="210" t="s">
        <v>530</v>
      </c>
      <c r="C114" s="211">
        <v>2</v>
      </c>
      <c r="D114" s="211">
        <v>5</v>
      </c>
      <c r="E114" s="212" t="s">
        <v>373</v>
      </c>
      <c r="F114" s="212" t="s">
        <v>333</v>
      </c>
      <c r="G114" s="213">
        <v>169</v>
      </c>
    </row>
    <row r="115" spans="1:7">
      <c r="A115" s="209" t="s">
        <v>531</v>
      </c>
      <c r="B115" s="210" t="s">
        <v>532</v>
      </c>
      <c r="C115" s="211">
        <v>2</v>
      </c>
      <c r="D115" s="211">
        <v>5</v>
      </c>
      <c r="E115" s="212" t="s">
        <v>373</v>
      </c>
      <c r="F115" s="212" t="s">
        <v>374</v>
      </c>
      <c r="G115" s="213">
        <v>241</v>
      </c>
    </row>
    <row r="116" spans="1:7">
      <c r="A116" s="209" t="s">
        <v>533</v>
      </c>
      <c r="B116" s="210" t="s">
        <v>534</v>
      </c>
      <c r="C116" s="211">
        <v>0</v>
      </c>
      <c r="D116" s="211">
        <v>3</v>
      </c>
      <c r="E116" s="212" t="s">
        <v>373</v>
      </c>
      <c r="F116" s="212" t="s">
        <v>333</v>
      </c>
      <c r="G116" s="213">
        <v>80</v>
      </c>
    </row>
    <row r="117" spans="1:7">
      <c r="A117" s="209" t="s">
        <v>535</v>
      </c>
      <c r="B117" s="210" t="s">
        <v>536</v>
      </c>
      <c r="C117" s="211">
        <v>0</v>
      </c>
      <c r="D117" s="211">
        <v>3</v>
      </c>
      <c r="E117" s="212" t="s">
        <v>373</v>
      </c>
      <c r="F117" s="212" t="s">
        <v>374</v>
      </c>
      <c r="G117" s="213">
        <v>110</v>
      </c>
    </row>
    <row r="118" spans="1:7">
      <c r="A118" s="209" t="s">
        <v>537</v>
      </c>
      <c r="B118" s="210" t="s">
        <v>538</v>
      </c>
      <c r="C118" s="211">
        <v>1</v>
      </c>
      <c r="D118" s="211">
        <v>4</v>
      </c>
      <c r="E118" s="212" t="s">
        <v>333</v>
      </c>
      <c r="F118" s="212" t="s">
        <v>333</v>
      </c>
      <c r="G118" s="208">
        <v>83</v>
      </c>
    </row>
    <row r="119" spans="1:7">
      <c r="A119" s="209" t="s">
        <v>539</v>
      </c>
      <c r="B119" s="210" t="s">
        <v>540</v>
      </c>
      <c r="C119" s="211">
        <v>2</v>
      </c>
      <c r="D119" s="211">
        <v>5</v>
      </c>
      <c r="E119" s="212" t="s">
        <v>333</v>
      </c>
      <c r="F119" s="212" t="s">
        <v>333</v>
      </c>
      <c r="G119" s="208">
        <v>163</v>
      </c>
    </row>
    <row r="120" spans="1:7">
      <c r="A120" s="212" t="s">
        <v>1665</v>
      </c>
      <c r="B120" s="210" t="s">
        <v>1666</v>
      </c>
      <c r="C120" s="211">
        <v>1</v>
      </c>
      <c r="D120" s="211">
        <v>4</v>
      </c>
      <c r="E120" s="212" t="s">
        <v>333</v>
      </c>
      <c r="F120" s="212" t="s">
        <v>333</v>
      </c>
      <c r="G120" s="213">
        <v>41</v>
      </c>
    </row>
    <row r="121" spans="1:7">
      <c r="A121" s="212" t="s">
        <v>1667</v>
      </c>
      <c r="B121" s="210" t="s">
        <v>1668</v>
      </c>
      <c r="C121" s="211">
        <v>1</v>
      </c>
      <c r="D121" s="211">
        <v>4</v>
      </c>
      <c r="E121" s="212" t="s">
        <v>373</v>
      </c>
      <c r="F121" s="212" t="s">
        <v>333</v>
      </c>
      <c r="G121" s="213">
        <v>158</v>
      </c>
    </row>
    <row r="122" spans="1:7">
      <c r="A122" s="212" t="s">
        <v>1669</v>
      </c>
      <c r="B122" s="210" t="s">
        <v>1670</v>
      </c>
      <c r="C122" s="211">
        <v>1</v>
      </c>
      <c r="D122" s="211">
        <v>4</v>
      </c>
      <c r="E122" s="212" t="s">
        <v>373</v>
      </c>
      <c r="F122" s="212" t="s">
        <v>374</v>
      </c>
      <c r="G122" s="213">
        <v>188</v>
      </c>
    </row>
    <row r="123" spans="1:7">
      <c r="A123" s="212" t="s">
        <v>1671</v>
      </c>
      <c r="B123" s="210" t="s">
        <v>1672</v>
      </c>
      <c r="C123" s="211">
        <v>2</v>
      </c>
      <c r="D123" s="211">
        <v>5</v>
      </c>
      <c r="E123" s="212" t="s">
        <v>333</v>
      </c>
      <c r="F123" s="212" t="s">
        <v>333</v>
      </c>
      <c r="G123" s="213">
        <v>82</v>
      </c>
    </row>
    <row r="124" spans="1:7">
      <c r="A124" s="212" t="s">
        <v>1673</v>
      </c>
      <c r="B124" s="210" t="s">
        <v>1674</v>
      </c>
      <c r="C124" s="211">
        <v>2</v>
      </c>
      <c r="D124" s="211">
        <v>5</v>
      </c>
      <c r="E124" s="212" t="s">
        <v>373</v>
      </c>
      <c r="F124" s="212" t="s">
        <v>333</v>
      </c>
      <c r="G124" s="213">
        <v>227</v>
      </c>
    </row>
    <row r="125" spans="1:7">
      <c r="A125" s="212" t="s">
        <v>1675</v>
      </c>
      <c r="B125" s="210" t="s">
        <v>1676</v>
      </c>
      <c r="C125" s="211">
        <v>2</v>
      </c>
      <c r="D125" s="211">
        <v>5</v>
      </c>
      <c r="E125" s="212" t="s">
        <v>373</v>
      </c>
      <c r="F125" s="212" t="s">
        <v>374</v>
      </c>
      <c r="G125" s="213">
        <v>301</v>
      </c>
    </row>
    <row r="126" spans="1:7">
      <c r="A126" s="212" t="s">
        <v>1677</v>
      </c>
      <c r="B126" s="210" t="s">
        <v>1678</v>
      </c>
      <c r="C126" s="211">
        <v>0</v>
      </c>
      <c r="D126" s="211">
        <v>3</v>
      </c>
      <c r="E126" s="212" t="s">
        <v>373</v>
      </c>
      <c r="F126" s="212" t="s">
        <v>333</v>
      </c>
      <c r="G126" s="213">
        <v>90</v>
      </c>
    </row>
    <row r="127" spans="1:7">
      <c r="A127" s="212" t="s">
        <v>1679</v>
      </c>
      <c r="B127" s="210" t="s">
        <v>1680</v>
      </c>
      <c r="C127" s="211">
        <v>0</v>
      </c>
      <c r="D127" s="211">
        <v>3</v>
      </c>
      <c r="E127" s="212" t="s">
        <v>373</v>
      </c>
      <c r="F127" s="212" t="s">
        <v>374</v>
      </c>
      <c r="G127" s="213">
        <v>113</v>
      </c>
    </row>
    <row r="128" spans="1:7">
      <c r="A128" s="209" t="s">
        <v>541</v>
      </c>
      <c r="B128" s="210" t="s">
        <v>542</v>
      </c>
      <c r="C128" s="211">
        <v>1</v>
      </c>
      <c r="D128" s="211">
        <v>3</v>
      </c>
      <c r="E128" s="212" t="s">
        <v>333</v>
      </c>
      <c r="F128" s="212" t="s">
        <v>333</v>
      </c>
      <c r="G128" s="213">
        <v>28</v>
      </c>
    </row>
    <row r="129" spans="1:7">
      <c r="A129" s="209" t="s">
        <v>543</v>
      </c>
      <c r="B129" s="210" t="s">
        <v>544</v>
      </c>
      <c r="C129" s="211">
        <v>1</v>
      </c>
      <c r="D129" s="211">
        <v>3</v>
      </c>
      <c r="E129" s="212" t="s">
        <v>373</v>
      </c>
      <c r="F129" s="212" t="s">
        <v>333</v>
      </c>
      <c r="G129" s="213">
        <v>73</v>
      </c>
    </row>
    <row r="130" spans="1:7">
      <c r="A130" s="209" t="s">
        <v>545</v>
      </c>
      <c r="B130" s="210" t="s">
        <v>546</v>
      </c>
      <c r="C130" s="211">
        <v>1</v>
      </c>
      <c r="D130" s="211">
        <v>3</v>
      </c>
      <c r="E130" s="212" t="s">
        <v>373</v>
      </c>
      <c r="F130" s="212" t="s">
        <v>374</v>
      </c>
      <c r="G130" s="213">
        <v>98</v>
      </c>
    </row>
    <row r="131" spans="1:7">
      <c r="A131" s="209" t="s">
        <v>547</v>
      </c>
      <c r="B131" s="210" t="s">
        <v>548</v>
      </c>
      <c r="C131" s="211">
        <v>2</v>
      </c>
      <c r="D131" s="211">
        <v>4</v>
      </c>
      <c r="E131" s="212" t="s">
        <v>333</v>
      </c>
      <c r="F131" s="212" t="s">
        <v>333</v>
      </c>
      <c r="G131" s="213">
        <v>54</v>
      </c>
    </row>
    <row r="132" spans="1:7">
      <c r="A132" s="209" t="s">
        <v>549</v>
      </c>
      <c r="B132" s="210" t="s">
        <v>550</v>
      </c>
      <c r="C132" s="211">
        <v>2</v>
      </c>
      <c r="D132" s="211">
        <v>4</v>
      </c>
      <c r="E132" s="212" t="s">
        <v>373</v>
      </c>
      <c r="F132" s="212" t="s">
        <v>333</v>
      </c>
      <c r="G132" s="213">
        <v>146</v>
      </c>
    </row>
    <row r="133" spans="1:7">
      <c r="A133" s="209" t="s">
        <v>551</v>
      </c>
      <c r="B133" s="210" t="s">
        <v>552</v>
      </c>
      <c r="C133" s="211">
        <v>2</v>
      </c>
      <c r="D133" s="211">
        <v>4</v>
      </c>
      <c r="E133" s="212" t="s">
        <v>373</v>
      </c>
      <c r="F133" s="212" t="s">
        <v>374</v>
      </c>
      <c r="G133" s="213">
        <v>186</v>
      </c>
    </row>
    <row r="134" spans="1:7">
      <c r="A134" s="209" t="s">
        <v>553</v>
      </c>
      <c r="B134" s="210" t="s">
        <v>554</v>
      </c>
      <c r="C134" s="211">
        <v>3</v>
      </c>
      <c r="D134" s="211">
        <v>5</v>
      </c>
      <c r="E134" s="212" t="s">
        <v>333</v>
      </c>
      <c r="F134" s="212" t="s">
        <v>333</v>
      </c>
      <c r="G134" s="213">
        <v>82</v>
      </c>
    </row>
    <row r="135" spans="1:7">
      <c r="A135" s="209" t="s">
        <v>555</v>
      </c>
      <c r="B135" s="210" t="s">
        <v>556</v>
      </c>
      <c r="C135" s="211">
        <v>3</v>
      </c>
      <c r="D135" s="211">
        <v>5</v>
      </c>
      <c r="E135" s="212" t="s">
        <v>373</v>
      </c>
      <c r="F135" s="212" t="s">
        <v>333</v>
      </c>
      <c r="G135" s="213">
        <v>223</v>
      </c>
    </row>
    <row r="136" spans="1:7">
      <c r="A136" s="209" t="s">
        <v>557</v>
      </c>
      <c r="B136" s="210" t="s">
        <v>558</v>
      </c>
      <c r="C136" s="211">
        <v>3</v>
      </c>
      <c r="D136" s="211">
        <v>5</v>
      </c>
      <c r="E136" s="212" t="s">
        <v>373</v>
      </c>
      <c r="F136" s="212" t="s">
        <v>374</v>
      </c>
      <c r="G136" s="213">
        <v>289</v>
      </c>
    </row>
    <row r="137" spans="1:7">
      <c r="A137" s="209" t="s">
        <v>559</v>
      </c>
      <c r="B137" s="210" t="s">
        <v>560</v>
      </c>
      <c r="C137" s="211">
        <v>0</v>
      </c>
      <c r="D137" s="211">
        <v>2</v>
      </c>
      <c r="E137" s="212" t="s">
        <v>373</v>
      </c>
      <c r="F137" s="212" t="s">
        <v>333</v>
      </c>
      <c r="G137" s="213">
        <v>42</v>
      </c>
    </row>
    <row r="138" spans="1:7">
      <c r="A138" s="209" t="s">
        <v>561</v>
      </c>
      <c r="B138" s="210" t="s">
        <v>562</v>
      </c>
      <c r="C138" s="211">
        <v>0</v>
      </c>
      <c r="D138" s="211">
        <v>2</v>
      </c>
      <c r="E138" s="212" t="s">
        <v>373</v>
      </c>
      <c r="F138" s="212" t="s">
        <v>374</v>
      </c>
      <c r="G138" s="213">
        <v>53</v>
      </c>
    </row>
    <row r="139" spans="1:7">
      <c r="A139" s="209" t="s">
        <v>563</v>
      </c>
      <c r="B139" s="210" t="s">
        <v>564</v>
      </c>
      <c r="C139" s="211">
        <v>1</v>
      </c>
      <c r="D139" s="211">
        <v>4</v>
      </c>
      <c r="E139" s="212" t="s">
        <v>333</v>
      </c>
      <c r="F139" s="212" t="s">
        <v>333</v>
      </c>
      <c r="G139" s="213">
        <v>43</v>
      </c>
    </row>
    <row r="140" spans="1:7">
      <c r="A140" s="212" t="s">
        <v>565</v>
      </c>
      <c r="B140" s="210" t="s">
        <v>566</v>
      </c>
      <c r="C140" s="211">
        <v>1</v>
      </c>
      <c r="D140" s="211">
        <v>4</v>
      </c>
      <c r="E140" s="212" t="s">
        <v>373</v>
      </c>
      <c r="F140" s="212" t="s">
        <v>333</v>
      </c>
      <c r="G140" s="213">
        <v>127</v>
      </c>
    </row>
    <row r="141" spans="1:7">
      <c r="A141" s="212" t="s">
        <v>567</v>
      </c>
      <c r="B141" s="210" t="s">
        <v>568</v>
      </c>
      <c r="C141" s="211">
        <v>1</v>
      </c>
      <c r="D141" s="211">
        <v>4</v>
      </c>
      <c r="E141" s="212" t="s">
        <v>373</v>
      </c>
      <c r="F141" s="212" t="s">
        <v>374</v>
      </c>
      <c r="G141" s="213">
        <v>164</v>
      </c>
    </row>
    <row r="142" spans="1:7">
      <c r="A142" s="209" t="s">
        <v>569</v>
      </c>
      <c r="B142" s="210" t="s">
        <v>570</v>
      </c>
      <c r="C142" s="211">
        <v>2</v>
      </c>
      <c r="D142" s="211">
        <v>5</v>
      </c>
      <c r="E142" s="212" t="s">
        <v>333</v>
      </c>
      <c r="F142" s="212" t="s">
        <v>333</v>
      </c>
      <c r="G142" s="213">
        <v>78</v>
      </c>
    </row>
    <row r="143" spans="1:7">
      <c r="A143" s="209" t="s">
        <v>571</v>
      </c>
      <c r="B143" s="210" t="s">
        <v>572</v>
      </c>
      <c r="C143" s="211">
        <v>2</v>
      </c>
      <c r="D143" s="211">
        <v>5</v>
      </c>
      <c r="E143" s="212" t="s">
        <v>373</v>
      </c>
      <c r="F143" s="212" t="s">
        <v>333</v>
      </c>
      <c r="G143" s="213">
        <v>223</v>
      </c>
    </row>
    <row r="144" spans="1:7">
      <c r="A144" s="209" t="s">
        <v>573</v>
      </c>
      <c r="B144" s="210" t="s">
        <v>574</v>
      </c>
      <c r="C144" s="211">
        <v>2</v>
      </c>
      <c r="D144" s="211">
        <v>5</v>
      </c>
      <c r="E144" s="212" t="s">
        <v>373</v>
      </c>
      <c r="F144" s="212" t="s">
        <v>374</v>
      </c>
      <c r="G144" s="213">
        <v>283</v>
      </c>
    </row>
    <row r="145" spans="1:7">
      <c r="A145" s="209" t="s">
        <v>575</v>
      </c>
      <c r="B145" s="210" t="s">
        <v>576</v>
      </c>
      <c r="C145" s="211">
        <v>0</v>
      </c>
      <c r="D145" s="211">
        <v>3</v>
      </c>
      <c r="E145" s="212" t="s">
        <v>373</v>
      </c>
      <c r="F145" s="212" t="s">
        <v>333</v>
      </c>
      <c r="G145" s="213">
        <v>71</v>
      </c>
    </row>
    <row r="146" spans="1:7">
      <c r="A146" s="209" t="s">
        <v>577</v>
      </c>
      <c r="B146" s="210" t="s">
        <v>578</v>
      </c>
      <c r="C146" s="211">
        <v>0</v>
      </c>
      <c r="D146" s="211">
        <v>3</v>
      </c>
      <c r="E146" s="212" t="s">
        <v>373</v>
      </c>
      <c r="F146" s="212" t="s">
        <v>374</v>
      </c>
      <c r="G146" s="213">
        <v>95</v>
      </c>
    </row>
    <row r="147" spans="1:7">
      <c r="A147" s="212" t="s">
        <v>1955</v>
      </c>
      <c r="B147" s="210" t="s">
        <v>1956</v>
      </c>
      <c r="C147" s="211">
        <v>1</v>
      </c>
      <c r="D147" s="211">
        <v>4</v>
      </c>
      <c r="E147" s="212" t="s">
        <v>333</v>
      </c>
      <c r="F147" s="212" t="s">
        <v>333</v>
      </c>
      <c r="G147" s="213">
        <v>25</v>
      </c>
    </row>
    <row r="148" spans="1:7">
      <c r="A148" s="212" t="s">
        <v>1957</v>
      </c>
      <c r="B148" s="210" t="s">
        <v>1958</v>
      </c>
      <c r="C148" s="211">
        <v>1</v>
      </c>
      <c r="D148" s="211">
        <v>4</v>
      </c>
      <c r="E148" s="212" t="s">
        <v>373</v>
      </c>
      <c r="F148" s="212" t="s">
        <v>333</v>
      </c>
      <c r="G148" s="213">
        <v>149</v>
      </c>
    </row>
    <row r="149" spans="1:7">
      <c r="A149" s="212" t="s">
        <v>579</v>
      </c>
      <c r="B149" s="210" t="s">
        <v>580</v>
      </c>
      <c r="C149" s="211">
        <v>2</v>
      </c>
      <c r="D149" s="211">
        <v>5</v>
      </c>
      <c r="E149" s="212" t="s">
        <v>333</v>
      </c>
      <c r="F149" s="212" t="s">
        <v>333</v>
      </c>
      <c r="G149" s="213">
        <v>53</v>
      </c>
    </row>
    <row r="150" spans="1:7">
      <c r="A150" s="212" t="s">
        <v>1959</v>
      </c>
      <c r="B150" s="210" t="s">
        <v>1960</v>
      </c>
      <c r="C150" s="211">
        <v>2</v>
      </c>
      <c r="D150" s="211">
        <v>5</v>
      </c>
      <c r="E150" s="212" t="s">
        <v>373</v>
      </c>
      <c r="F150" s="212" t="s">
        <v>333</v>
      </c>
      <c r="G150" s="213">
        <v>211</v>
      </c>
    </row>
    <row r="151" spans="1:7">
      <c r="A151" s="212" t="s">
        <v>1961</v>
      </c>
      <c r="B151" s="210" t="s">
        <v>1962</v>
      </c>
      <c r="C151" s="211">
        <v>0</v>
      </c>
      <c r="D151" s="211">
        <v>3</v>
      </c>
      <c r="E151" s="212" t="s">
        <v>373</v>
      </c>
      <c r="F151" s="212" t="s">
        <v>333</v>
      </c>
      <c r="G151" s="213">
        <v>84</v>
      </c>
    </row>
    <row r="152" spans="1:7">
      <c r="A152" s="212" t="s">
        <v>581</v>
      </c>
      <c r="B152" s="210" t="s">
        <v>582</v>
      </c>
      <c r="C152" s="211">
        <v>1</v>
      </c>
      <c r="D152" s="211">
        <v>4</v>
      </c>
      <c r="E152" s="212" t="s">
        <v>333</v>
      </c>
      <c r="F152" s="212" t="s">
        <v>333</v>
      </c>
      <c r="G152" s="213">
        <v>59</v>
      </c>
    </row>
    <row r="153" spans="1:7">
      <c r="A153" s="212" t="s">
        <v>583</v>
      </c>
      <c r="B153" s="210" t="s">
        <v>584</v>
      </c>
      <c r="C153" s="211">
        <v>1</v>
      </c>
      <c r="D153" s="211">
        <v>4</v>
      </c>
      <c r="E153" s="212" t="s">
        <v>373</v>
      </c>
      <c r="F153" s="212" t="s">
        <v>333</v>
      </c>
      <c r="G153" s="213">
        <v>204</v>
      </c>
    </row>
    <row r="154" spans="1:7">
      <c r="A154" s="212" t="s">
        <v>585</v>
      </c>
      <c r="B154" s="210" t="s">
        <v>586</v>
      </c>
      <c r="C154" s="211">
        <v>1</v>
      </c>
      <c r="D154" s="211">
        <v>4</v>
      </c>
      <c r="E154" s="212" t="s">
        <v>373</v>
      </c>
      <c r="F154" s="212" t="s">
        <v>374</v>
      </c>
      <c r="G154" s="213">
        <v>254</v>
      </c>
    </row>
    <row r="155" spans="1:7">
      <c r="A155" s="212" t="s">
        <v>587</v>
      </c>
      <c r="B155" s="210" t="s">
        <v>588</v>
      </c>
      <c r="C155" s="211">
        <v>2</v>
      </c>
      <c r="D155" s="211">
        <v>5</v>
      </c>
      <c r="E155" s="212" t="s">
        <v>333</v>
      </c>
      <c r="F155" s="212" t="s">
        <v>333</v>
      </c>
      <c r="G155" s="213">
        <v>118</v>
      </c>
    </row>
    <row r="156" spans="1:7">
      <c r="A156" s="212" t="s">
        <v>589</v>
      </c>
      <c r="B156" s="210" t="s">
        <v>590</v>
      </c>
      <c r="C156" s="211">
        <v>2</v>
      </c>
      <c r="D156" s="211">
        <v>5</v>
      </c>
      <c r="E156" s="212" t="s">
        <v>373</v>
      </c>
      <c r="F156" s="212" t="s">
        <v>333</v>
      </c>
      <c r="G156" s="213">
        <v>282</v>
      </c>
    </row>
    <row r="157" spans="1:7">
      <c r="A157" s="209" t="s">
        <v>591</v>
      </c>
      <c r="B157" s="210" t="s">
        <v>592</v>
      </c>
      <c r="C157" s="211">
        <v>2</v>
      </c>
      <c r="D157" s="211">
        <v>5</v>
      </c>
      <c r="E157" s="212" t="s">
        <v>373</v>
      </c>
      <c r="F157" s="212" t="s">
        <v>374</v>
      </c>
      <c r="G157" s="213">
        <v>354</v>
      </c>
    </row>
    <row r="158" spans="1:7">
      <c r="A158" s="212" t="s">
        <v>593</v>
      </c>
      <c r="B158" s="210" t="s">
        <v>594</v>
      </c>
      <c r="C158" s="211">
        <v>0</v>
      </c>
      <c r="D158" s="211">
        <v>3</v>
      </c>
      <c r="E158" s="212" t="s">
        <v>373</v>
      </c>
      <c r="F158" s="212" t="s">
        <v>333</v>
      </c>
      <c r="G158" s="213">
        <v>133</v>
      </c>
    </row>
    <row r="159" spans="1:7">
      <c r="A159" s="209" t="s">
        <v>595</v>
      </c>
      <c r="B159" s="210" t="s">
        <v>596</v>
      </c>
      <c r="C159" s="211">
        <v>0</v>
      </c>
      <c r="D159" s="211">
        <v>3</v>
      </c>
      <c r="E159" s="212" t="s">
        <v>373</v>
      </c>
      <c r="F159" s="212" t="s">
        <v>374</v>
      </c>
      <c r="G159" s="213">
        <v>167</v>
      </c>
    </row>
    <row r="160" spans="1:7">
      <c r="A160" s="209" t="s">
        <v>1370</v>
      </c>
      <c r="B160" s="210" t="s">
        <v>1369</v>
      </c>
      <c r="C160" s="211">
        <v>1</v>
      </c>
      <c r="D160" s="211">
        <v>4</v>
      </c>
      <c r="E160" s="212" t="s">
        <v>333</v>
      </c>
      <c r="F160" s="212" t="s">
        <v>333</v>
      </c>
      <c r="G160" s="213">
        <v>192</v>
      </c>
    </row>
    <row r="161" spans="1:7">
      <c r="A161" s="209" t="s">
        <v>1368</v>
      </c>
      <c r="B161" s="210" t="s">
        <v>1367</v>
      </c>
      <c r="C161" s="211">
        <v>2</v>
      </c>
      <c r="D161" s="211">
        <v>5</v>
      </c>
      <c r="E161" s="212" t="s">
        <v>333</v>
      </c>
      <c r="F161" s="212" t="s">
        <v>333</v>
      </c>
      <c r="G161" s="213">
        <v>417</v>
      </c>
    </row>
    <row r="162" spans="1:7">
      <c r="A162" s="209" t="s">
        <v>1717</v>
      </c>
      <c r="B162" s="210" t="s">
        <v>1718</v>
      </c>
      <c r="C162" s="211">
        <v>1</v>
      </c>
      <c r="D162" s="211">
        <v>4</v>
      </c>
      <c r="E162" s="212" t="s">
        <v>333</v>
      </c>
      <c r="F162" s="212" t="s">
        <v>333</v>
      </c>
      <c r="G162" s="208">
        <v>90</v>
      </c>
    </row>
    <row r="163" spans="1:7">
      <c r="A163" s="209" t="s">
        <v>1719</v>
      </c>
      <c r="B163" s="210" t="s">
        <v>1720</v>
      </c>
      <c r="C163" s="211">
        <v>2</v>
      </c>
      <c r="D163" s="211">
        <v>5</v>
      </c>
      <c r="E163" s="212" t="s">
        <v>333</v>
      </c>
      <c r="F163" s="212" t="s">
        <v>333</v>
      </c>
      <c r="G163" s="208">
        <v>179</v>
      </c>
    </row>
    <row r="164" spans="1:7">
      <c r="A164" s="209" t="s">
        <v>597</v>
      </c>
      <c r="B164" s="210" t="s">
        <v>598</v>
      </c>
      <c r="C164" s="211">
        <v>1</v>
      </c>
      <c r="D164" s="211">
        <v>4</v>
      </c>
      <c r="E164" s="212" t="s">
        <v>333</v>
      </c>
      <c r="F164" s="212" t="s">
        <v>333</v>
      </c>
      <c r="G164" s="213">
        <v>84</v>
      </c>
    </row>
    <row r="165" spans="1:7">
      <c r="A165" s="209" t="s">
        <v>599</v>
      </c>
      <c r="B165" s="210" t="s">
        <v>600</v>
      </c>
      <c r="C165" s="211">
        <v>1</v>
      </c>
      <c r="D165" s="211">
        <v>4</v>
      </c>
      <c r="E165" s="212" t="s">
        <v>373</v>
      </c>
      <c r="F165" s="212" t="s">
        <v>333</v>
      </c>
      <c r="G165" s="213">
        <v>199</v>
      </c>
    </row>
    <row r="166" spans="1:7">
      <c r="A166" s="209" t="s">
        <v>601</v>
      </c>
      <c r="B166" s="210" t="s">
        <v>602</v>
      </c>
      <c r="C166" s="211">
        <v>1</v>
      </c>
      <c r="D166" s="211">
        <v>4</v>
      </c>
      <c r="E166" s="212" t="s">
        <v>373</v>
      </c>
      <c r="F166" s="212" t="s">
        <v>374</v>
      </c>
      <c r="G166" s="213">
        <v>260</v>
      </c>
    </row>
    <row r="167" spans="1:7">
      <c r="A167" s="209" t="s">
        <v>603</v>
      </c>
      <c r="B167" s="210" t="s">
        <v>604</v>
      </c>
      <c r="C167" s="211">
        <v>2</v>
      </c>
      <c r="D167" s="211">
        <v>5</v>
      </c>
      <c r="E167" s="212" t="s">
        <v>333</v>
      </c>
      <c r="F167" s="212" t="s">
        <v>333</v>
      </c>
      <c r="G167" s="213">
        <v>170</v>
      </c>
    </row>
    <row r="168" spans="1:7">
      <c r="A168" s="209" t="s">
        <v>605</v>
      </c>
      <c r="B168" s="210" t="s">
        <v>606</v>
      </c>
      <c r="C168" s="211">
        <v>2</v>
      </c>
      <c r="D168" s="211">
        <v>5</v>
      </c>
      <c r="E168" s="212" t="s">
        <v>373</v>
      </c>
      <c r="F168" s="212" t="s">
        <v>333</v>
      </c>
      <c r="G168" s="213">
        <v>336</v>
      </c>
    </row>
    <row r="169" spans="1:7">
      <c r="A169" s="209" t="s">
        <v>607</v>
      </c>
      <c r="B169" s="210" t="s">
        <v>608</v>
      </c>
      <c r="C169" s="211">
        <v>2</v>
      </c>
      <c r="D169" s="211">
        <v>5</v>
      </c>
      <c r="E169" s="212" t="s">
        <v>373</v>
      </c>
      <c r="F169" s="212" t="s">
        <v>374</v>
      </c>
      <c r="G169" s="213">
        <v>427</v>
      </c>
    </row>
    <row r="170" spans="1:7">
      <c r="A170" s="209" t="s">
        <v>609</v>
      </c>
      <c r="B170" s="210" t="s">
        <v>610</v>
      </c>
      <c r="C170" s="211">
        <v>0</v>
      </c>
      <c r="D170" s="211">
        <v>3</v>
      </c>
      <c r="E170" s="212" t="s">
        <v>373</v>
      </c>
      <c r="F170" s="212" t="s">
        <v>333</v>
      </c>
      <c r="G170" s="213">
        <v>96</v>
      </c>
    </row>
    <row r="171" spans="1:7">
      <c r="A171" s="209" t="s">
        <v>611</v>
      </c>
      <c r="B171" s="210" t="s">
        <v>612</v>
      </c>
      <c r="C171" s="211">
        <v>0</v>
      </c>
      <c r="D171" s="211">
        <v>3</v>
      </c>
      <c r="E171" s="212" t="s">
        <v>373</v>
      </c>
      <c r="F171" s="212" t="s">
        <v>374</v>
      </c>
      <c r="G171" s="213">
        <v>133</v>
      </c>
    </row>
    <row r="172" spans="1:7">
      <c r="A172" s="209" t="s">
        <v>613</v>
      </c>
      <c r="B172" s="210" t="s">
        <v>614</v>
      </c>
      <c r="C172" s="211">
        <v>1</v>
      </c>
      <c r="D172" s="211">
        <v>4</v>
      </c>
      <c r="E172" s="212" t="s">
        <v>333</v>
      </c>
      <c r="F172" s="212" t="s">
        <v>333</v>
      </c>
      <c r="G172" s="213">
        <v>228</v>
      </c>
    </row>
    <row r="173" spans="1:7">
      <c r="A173" s="209" t="s">
        <v>615</v>
      </c>
      <c r="B173" s="210" t="s">
        <v>616</v>
      </c>
      <c r="C173" s="211">
        <v>2</v>
      </c>
      <c r="D173" s="211">
        <v>5</v>
      </c>
      <c r="E173" s="212" t="s">
        <v>333</v>
      </c>
      <c r="F173" s="212" t="s">
        <v>333</v>
      </c>
      <c r="G173" s="213">
        <v>464</v>
      </c>
    </row>
    <row r="174" spans="1:7">
      <c r="A174" s="209" t="s">
        <v>617</v>
      </c>
      <c r="B174" s="210" t="s">
        <v>618</v>
      </c>
      <c r="C174" s="211">
        <v>1</v>
      </c>
      <c r="D174" s="211">
        <v>3</v>
      </c>
      <c r="E174" s="212" t="s">
        <v>333</v>
      </c>
      <c r="F174" s="212" t="s">
        <v>333</v>
      </c>
      <c r="G174" s="213">
        <v>34</v>
      </c>
    </row>
    <row r="175" spans="1:7">
      <c r="A175" s="209" t="s">
        <v>619</v>
      </c>
      <c r="B175" s="210" t="s">
        <v>620</v>
      </c>
      <c r="C175" s="211">
        <v>1</v>
      </c>
      <c r="D175" s="211">
        <v>3</v>
      </c>
      <c r="E175" s="212" t="s">
        <v>373</v>
      </c>
      <c r="F175" s="212" t="s">
        <v>333</v>
      </c>
      <c r="G175" s="213">
        <v>98</v>
      </c>
    </row>
    <row r="176" spans="1:7">
      <c r="A176" s="209" t="s">
        <v>621</v>
      </c>
      <c r="B176" s="210" t="s">
        <v>622</v>
      </c>
      <c r="C176" s="211">
        <v>1</v>
      </c>
      <c r="D176" s="211">
        <v>3</v>
      </c>
      <c r="E176" s="212" t="s">
        <v>373</v>
      </c>
      <c r="F176" s="212" t="s">
        <v>374</v>
      </c>
      <c r="G176" s="213">
        <v>120</v>
      </c>
    </row>
    <row r="177" spans="1:7">
      <c r="A177" s="209" t="s">
        <v>623</v>
      </c>
      <c r="B177" s="210" t="s">
        <v>624</v>
      </c>
      <c r="C177" s="211">
        <v>2</v>
      </c>
      <c r="D177" s="211">
        <v>4</v>
      </c>
      <c r="E177" s="212" t="s">
        <v>333</v>
      </c>
      <c r="F177" s="212" t="s">
        <v>333</v>
      </c>
      <c r="G177" s="213">
        <v>66</v>
      </c>
    </row>
    <row r="178" spans="1:7">
      <c r="A178" s="209" t="s">
        <v>625</v>
      </c>
      <c r="B178" s="210" t="s">
        <v>626</v>
      </c>
      <c r="C178" s="211">
        <v>2</v>
      </c>
      <c r="D178" s="211">
        <v>4</v>
      </c>
      <c r="E178" s="212" t="s">
        <v>373</v>
      </c>
      <c r="F178" s="212" t="s">
        <v>333</v>
      </c>
      <c r="G178" s="213">
        <v>192</v>
      </c>
    </row>
    <row r="179" spans="1:7">
      <c r="A179" s="209" t="s">
        <v>627</v>
      </c>
      <c r="B179" s="210" t="s">
        <v>628</v>
      </c>
      <c r="C179" s="211">
        <v>2</v>
      </c>
      <c r="D179" s="211">
        <v>4</v>
      </c>
      <c r="E179" s="212" t="s">
        <v>373</v>
      </c>
      <c r="F179" s="212" t="s">
        <v>374</v>
      </c>
      <c r="G179" s="213">
        <v>228</v>
      </c>
    </row>
    <row r="180" spans="1:7">
      <c r="A180" s="209" t="s">
        <v>629</v>
      </c>
      <c r="B180" s="210" t="s">
        <v>630</v>
      </c>
      <c r="C180" s="211">
        <v>3</v>
      </c>
      <c r="D180" s="211">
        <v>5</v>
      </c>
      <c r="E180" s="212" t="s">
        <v>333</v>
      </c>
      <c r="F180" s="212" t="s">
        <v>333</v>
      </c>
      <c r="G180" s="213">
        <v>100</v>
      </c>
    </row>
    <row r="181" spans="1:7">
      <c r="A181" s="209" t="s">
        <v>631</v>
      </c>
      <c r="B181" s="210" t="s">
        <v>632</v>
      </c>
      <c r="C181" s="211">
        <v>3</v>
      </c>
      <c r="D181" s="211">
        <v>5</v>
      </c>
      <c r="E181" s="212" t="s">
        <v>373</v>
      </c>
      <c r="F181" s="212" t="s">
        <v>333</v>
      </c>
      <c r="G181" s="213">
        <v>257</v>
      </c>
    </row>
    <row r="182" spans="1:7">
      <c r="A182" s="212" t="s">
        <v>633</v>
      </c>
      <c r="B182" s="210" t="s">
        <v>634</v>
      </c>
      <c r="C182" s="211">
        <v>3</v>
      </c>
      <c r="D182" s="211">
        <v>5</v>
      </c>
      <c r="E182" s="212" t="s">
        <v>373</v>
      </c>
      <c r="F182" s="212" t="s">
        <v>374</v>
      </c>
      <c r="G182" s="213">
        <v>349</v>
      </c>
    </row>
    <row r="183" spans="1:7">
      <c r="A183" s="209" t="s">
        <v>635</v>
      </c>
      <c r="B183" s="210" t="s">
        <v>636</v>
      </c>
      <c r="C183" s="211">
        <v>0</v>
      </c>
      <c r="D183" s="211">
        <v>2</v>
      </c>
      <c r="E183" s="212" t="s">
        <v>373</v>
      </c>
      <c r="F183" s="212" t="s">
        <v>333</v>
      </c>
      <c r="G183" s="213">
        <v>54</v>
      </c>
    </row>
    <row r="184" spans="1:7">
      <c r="A184" s="210" t="s">
        <v>637</v>
      </c>
      <c r="B184" s="210" t="s">
        <v>638</v>
      </c>
      <c r="C184" s="211">
        <v>0</v>
      </c>
      <c r="D184" s="214">
        <v>2</v>
      </c>
      <c r="E184" s="212" t="s">
        <v>373</v>
      </c>
      <c r="F184" s="209" t="s">
        <v>374</v>
      </c>
      <c r="G184" s="211">
        <v>65</v>
      </c>
    </row>
    <row r="185" spans="1:7">
      <c r="A185" s="210" t="s">
        <v>639</v>
      </c>
      <c r="B185" s="210" t="s">
        <v>640</v>
      </c>
      <c r="C185" s="211">
        <v>1</v>
      </c>
      <c r="D185" s="214">
        <v>4</v>
      </c>
      <c r="E185" s="212" t="s">
        <v>333</v>
      </c>
      <c r="F185" s="209" t="s">
        <v>333</v>
      </c>
      <c r="G185" s="211">
        <v>52</v>
      </c>
    </row>
    <row r="186" spans="1:7">
      <c r="A186" s="209" t="s">
        <v>641</v>
      </c>
      <c r="B186" s="210" t="s">
        <v>642</v>
      </c>
      <c r="C186" s="211">
        <v>1</v>
      </c>
      <c r="D186" s="211">
        <v>4</v>
      </c>
      <c r="E186" s="212" t="s">
        <v>373</v>
      </c>
      <c r="F186" s="212" t="s">
        <v>333</v>
      </c>
      <c r="G186" s="213">
        <v>163</v>
      </c>
    </row>
    <row r="187" spans="1:7">
      <c r="A187" s="212" t="s">
        <v>643</v>
      </c>
      <c r="B187" s="210" t="s">
        <v>644</v>
      </c>
      <c r="C187" s="211">
        <v>1</v>
      </c>
      <c r="D187" s="211">
        <v>4</v>
      </c>
      <c r="E187" s="212" t="s">
        <v>373</v>
      </c>
      <c r="F187" s="212" t="s">
        <v>374</v>
      </c>
      <c r="G187" s="208">
        <v>200</v>
      </c>
    </row>
    <row r="188" spans="1:7">
      <c r="A188" s="212" t="s">
        <v>645</v>
      </c>
      <c r="B188" s="210" t="s">
        <v>646</v>
      </c>
      <c r="C188" s="211">
        <v>2</v>
      </c>
      <c r="D188" s="211">
        <v>5</v>
      </c>
      <c r="E188" s="212" t="s">
        <v>333</v>
      </c>
      <c r="F188" s="212" t="s">
        <v>333</v>
      </c>
      <c r="G188" s="208">
        <v>90</v>
      </c>
    </row>
    <row r="189" spans="1:7">
      <c r="A189" s="209" t="s">
        <v>647</v>
      </c>
      <c r="B189" s="210" t="s">
        <v>648</v>
      </c>
      <c r="C189" s="211">
        <v>2</v>
      </c>
      <c r="D189" s="211">
        <v>5</v>
      </c>
      <c r="E189" s="212" t="s">
        <v>373</v>
      </c>
      <c r="F189" s="212" t="s">
        <v>333</v>
      </c>
      <c r="G189" s="213">
        <v>248</v>
      </c>
    </row>
    <row r="190" spans="1:7">
      <c r="A190" s="209" t="s">
        <v>649</v>
      </c>
      <c r="B190" s="210" t="s">
        <v>650</v>
      </c>
      <c r="C190" s="211">
        <v>2</v>
      </c>
      <c r="D190" s="211">
        <v>5</v>
      </c>
      <c r="E190" s="212" t="s">
        <v>373</v>
      </c>
      <c r="F190" s="212" t="s">
        <v>374</v>
      </c>
      <c r="G190" s="213">
        <v>339</v>
      </c>
    </row>
    <row r="191" spans="1:7">
      <c r="A191" s="209" t="s">
        <v>651</v>
      </c>
      <c r="B191" s="210" t="s">
        <v>652</v>
      </c>
      <c r="C191" s="211">
        <v>0</v>
      </c>
      <c r="D191" s="211">
        <v>3</v>
      </c>
      <c r="E191" s="212" t="s">
        <v>373</v>
      </c>
      <c r="F191" s="212" t="s">
        <v>333</v>
      </c>
      <c r="G191" s="213">
        <v>92</v>
      </c>
    </row>
    <row r="192" spans="1:7">
      <c r="A192" s="209" t="s">
        <v>653</v>
      </c>
      <c r="B192" s="210" t="s">
        <v>654</v>
      </c>
      <c r="C192" s="211">
        <v>0</v>
      </c>
      <c r="D192" s="211">
        <v>3</v>
      </c>
      <c r="E192" s="212" t="s">
        <v>373</v>
      </c>
      <c r="F192" s="212" t="s">
        <v>374</v>
      </c>
      <c r="G192" s="213">
        <v>114</v>
      </c>
    </row>
    <row r="193" spans="1:7">
      <c r="A193" s="212" t="s">
        <v>1018</v>
      </c>
      <c r="B193" s="210" t="s">
        <v>1019</v>
      </c>
      <c r="C193" s="211">
        <v>1</v>
      </c>
      <c r="D193" s="211">
        <v>4</v>
      </c>
      <c r="E193" s="212" t="s">
        <v>333</v>
      </c>
      <c r="F193" s="212" t="s">
        <v>333</v>
      </c>
      <c r="G193" s="213">
        <v>42</v>
      </c>
    </row>
    <row r="194" spans="1:7">
      <c r="A194" s="212" t="s">
        <v>1963</v>
      </c>
      <c r="B194" s="210" t="s">
        <v>1964</v>
      </c>
      <c r="C194" s="211">
        <v>1</v>
      </c>
      <c r="D194" s="211">
        <v>4</v>
      </c>
      <c r="E194" s="212" t="s">
        <v>373</v>
      </c>
      <c r="F194" s="212" t="s">
        <v>333</v>
      </c>
      <c r="G194" s="213">
        <v>223</v>
      </c>
    </row>
    <row r="195" spans="1:7">
      <c r="A195" s="212" t="s">
        <v>1020</v>
      </c>
      <c r="B195" s="210" t="s">
        <v>1021</v>
      </c>
      <c r="C195" s="211">
        <v>2</v>
      </c>
      <c r="D195" s="211">
        <v>5</v>
      </c>
      <c r="E195" s="212" t="s">
        <v>333</v>
      </c>
      <c r="F195" s="212" t="s">
        <v>333</v>
      </c>
      <c r="G195" s="213">
        <v>84</v>
      </c>
    </row>
    <row r="196" spans="1:7">
      <c r="A196" s="212" t="s">
        <v>1965</v>
      </c>
      <c r="B196" s="210" t="s">
        <v>1966</v>
      </c>
      <c r="C196" s="211">
        <v>2</v>
      </c>
      <c r="D196" s="211">
        <v>5</v>
      </c>
      <c r="E196" s="212" t="s">
        <v>373</v>
      </c>
      <c r="F196" s="212" t="s">
        <v>333</v>
      </c>
      <c r="G196" s="213">
        <v>319</v>
      </c>
    </row>
    <row r="197" spans="1:7">
      <c r="A197" s="212" t="s">
        <v>1967</v>
      </c>
      <c r="B197" s="210" t="s">
        <v>1968</v>
      </c>
      <c r="C197" s="211">
        <v>0</v>
      </c>
      <c r="D197" s="211">
        <v>3</v>
      </c>
      <c r="E197" s="212" t="s">
        <v>373</v>
      </c>
      <c r="F197" s="212" t="s">
        <v>333</v>
      </c>
      <c r="G197" s="213">
        <v>128</v>
      </c>
    </row>
    <row r="198" spans="1:7">
      <c r="A198" s="209" t="s">
        <v>1721</v>
      </c>
      <c r="B198" s="210" t="s">
        <v>1722</v>
      </c>
      <c r="C198" s="211">
        <v>1</v>
      </c>
      <c r="D198" s="211">
        <v>4</v>
      </c>
      <c r="E198" s="212" t="s">
        <v>333</v>
      </c>
      <c r="F198" s="212" t="s">
        <v>333</v>
      </c>
      <c r="G198" s="213">
        <v>56</v>
      </c>
    </row>
    <row r="199" spans="1:7">
      <c r="A199" s="209" t="s">
        <v>1723</v>
      </c>
      <c r="B199" s="210" t="s">
        <v>1724</v>
      </c>
      <c r="C199" s="211">
        <v>1</v>
      </c>
      <c r="D199" s="211">
        <v>4</v>
      </c>
      <c r="E199" s="212" t="s">
        <v>373</v>
      </c>
      <c r="F199" s="212" t="s">
        <v>333</v>
      </c>
      <c r="G199" s="213">
        <v>205</v>
      </c>
    </row>
    <row r="200" spans="1:7">
      <c r="A200" s="209" t="s">
        <v>1725</v>
      </c>
      <c r="B200" s="210" t="s">
        <v>1726</v>
      </c>
      <c r="C200" s="211">
        <v>1</v>
      </c>
      <c r="D200" s="211">
        <v>4</v>
      </c>
      <c r="E200" s="212" t="s">
        <v>373</v>
      </c>
      <c r="F200" s="212" t="s">
        <v>374</v>
      </c>
      <c r="G200" s="213">
        <v>243</v>
      </c>
    </row>
    <row r="201" spans="1:7">
      <c r="A201" s="209" t="s">
        <v>1727</v>
      </c>
      <c r="B201" s="210" t="s">
        <v>1728</v>
      </c>
      <c r="C201" s="211">
        <v>2</v>
      </c>
      <c r="D201" s="211">
        <v>5</v>
      </c>
      <c r="E201" s="212" t="s">
        <v>333</v>
      </c>
      <c r="F201" s="212" t="s">
        <v>333</v>
      </c>
      <c r="G201" s="213">
        <v>113</v>
      </c>
    </row>
    <row r="202" spans="1:7">
      <c r="A202" s="209" t="s">
        <v>1729</v>
      </c>
      <c r="B202" s="210" t="s">
        <v>1730</v>
      </c>
      <c r="C202" s="211">
        <v>2</v>
      </c>
      <c r="D202" s="211">
        <v>5</v>
      </c>
      <c r="E202" s="212" t="s">
        <v>373</v>
      </c>
      <c r="F202" s="212" t="s">
        <v>333</v>
      </c>
      <c r="G202" s="213">
        <v>291</v>
      </c>
    </row>
    <row r="203" spans="1:7">
      <c r="A203" s="209" t="s">
        <v>1731</v>
      </c>
      <c r="B203" s="210" t="s">
        <v>1732</v>
      </c>
      <c r="C203" s="211">
        <v>2</v>
      </c>
      <c r="D203" s="211">
        <v>5</v>
      </c>
      <c r="E203" s="212" t="s">
        <v>373</v>
      </c>
      <c r="F203" s="212" t="s">
        <v>374</v>
      </c>
      <c r="G203" s="213">
        <v>390</v>
      </c>
    </row>
    <row r="204" spans="1:7">
      <c r="A204" s="209" t="s">
        <v>1733</v>
      </c>
      <c r="B204" s="210" t="s">
        <v>1734</v>
      </c>
      <c r="C204" s="211">
        <v>0</v>
      </c>
      <c r="D204" s="211">
        <v>3</v>
      </c>
      <c r="E204" s="212" t="s">
        <v>373</v>
      </c>
      <c r="F204" s="212" t="s">
        <v>333</v>
      </c>
      <c r="G204" s="213">
        <v>116</v>
      </c>
    </row>
    <row r="205" spans="1:7">
      <c r="A205" s="209" t="s">
        <v>1735</v>
      </c>
      <c r="B205" s="210" t="s">
        <v>1736</v>
      </c>
      <c r="C205" s="211">
        <v>0</v>
      </c>
      <c r="D205" s="211">
        <v>3</v>
      </c>
      <c r="E205" s="212" t="s">
        <v>373</v>
      </c>
      <c r="F205" s="212" t="s">
        <v>374</v>
      </c>
      <c r="G205" s="213">
        <v>146</v>
      </c>
    </row>
    <row r="206" spans="1:7">
      <c r="A206" s="212" t="s">
        <v>1783</v>
      </c>
      <c r="B206" s="210" t="s">
        <v>1784</v>
      </c>
      <c r="C206" s="211">
        <v>1</v>
      </c>
      <c r="D206" s="211">
        <v>4</v>
      </c>
      <c r="E206" s="212" t="s">
        <v>333</v>
      </c>
      <c r="F206" s="212" t="s">
        <v>333</v>
      </c>
      <c r="G206" s="213">
        <v>52</v>
      </c>
    </row>
    <row r="207" spans="1:7">
      <c r="A207" s="212" t="s">
        <v>1781</v>
      </c>
      <c r="B207" s="210" t="s">
        <v>1782</v>
      </c>
      <c r="C207" s="211">
        <v>1</v>
      </c>
      <c r="D207" s="211">
        <v>4</v>
      </c>
      <c r="E207" s="212" t="s">
        <v>373</v>
      </c>
      <c r="F207" s="212" t="s">
        <v>333</v>
      </c>
      <c r="G207" s="213">
        <v>163</v>
      </c>
    </row>
    <row r="208" spans="1:7">
      <c r="A208" s="212" t="s">
        <v>1779</v>
      </c>
      <c r="B208" s="210" t="s">
        <v>1780</v>
      </c>
      <c r="C208" s="211">
        <v>1</v>
      </c>
      <c r="D208" s="211">
        <v>4</v>
      </c>
      <c r="E208" s="212" t="s">
        <v>373</v>
      </c>
      <c r="F208" s="212" t="s">
        <v>374</v>
      </c>
      <c r="G208" s="213">
        <v>200</v>
      </c>
    </row>
    <row r="209" spans="1:7">
      <c r="A209" s="212" t="s">
        <v>1777</v>
      </c>
      <c r="B209" s="210" t="s">
        <v>1778</v>
      </c>
      <c r="C209" s="211">
        <v>2</v>
      </c>
      <c r="D209" s="211">
        <v>5</v>
      </c>
      <c r="E209" s="212" t="s">
        <v>333</v>
      </c>
      <c r="F209" s="212" t="s">
        <v>333</v>
      </c>
      <c r="G209" s="213">
        <v>90</v>
      </c>
    </row>
    <row r="210" spans="1:7">
      <c r="A210" s="212" t="s">
        <v>1775</v>
      </c>
      <c r="B210" s="210" t="s">
        <v>1776</v>
      </c>
      <c r="C210" s="211">
        <v>2</v>
      </c>
      <c r="D210" s="211">
        <v>5</v>
      </c>
      <c r="E210" s="212" t="s">
        <v>373</v>
      </c>
      <c r="F210" s="212" t="s">
        <v>333</v>
      </c>
      <c r="G210" s="213">
        <v>248</v>
      </c>
    </row>
    <row r="211" spans="1:7">
      <c r="A211" s="212" t="s">
        <v>1773</v>
      </c>
      <c r="B211" s="210" t="s">
        <v>1774</v>
      </c>
      <c r="C211" s="211">
        <v>2</v>
      </c>
      <c r="D211" s="211">
        <v>5</v>
      </c>
      <c r="E211" s="212" t="s">
        <v>373</v>
      </c>
      <c r="F211" s="212" t="s">
        <v>374</v>
      </c>
      <c r="G211" s="213">
        <v>339</v>
      </c>
    </row>
    <row r="212" spans="1:7">
      <c r="A212" s="212" t="s">
        <v>1771</v>
      </c>
      <c r="B212" s="210" t="s">
        <v>1772</v>
      </c>
      <c r="C212" s="211">
        <v>0</v>
      </c>
      <c r="D212" s="211">
        <v>3</v>
      </c>
      <c r="E212" s="212" t="s">
        <v>373</v>
      </c>
      <c r="F212" s="212" t="s">
        <v>333</v>
      </c>
      <c r="G212" s="213">
        <v>92</v>
      </c>
    </row>
    <row r="213" spans="1:7">
      <c r="A213" s="212" t="s">
        <v>1769</v>
      </c>
      <c r="B213" s="210" t="s">
        <v>1770</v>
      </c>
      <c r="C213" s="211">
        <v>0</v>
      </c>
      <c r="D213" s="211">
        <v>3</v>
      </c>
      <c r="E213" s="212" t="s">
        <v>373</v>
      </c>
      <c r="F213" s="212" t="s">
        <v>374</v>
      </c>
      <c r="G213" s="213">
        <v>114</v>
      </c>
    </row>
    <row r="214" spans="1:7">
      <c r="A214" s="209" t="s">
        <v>655</v>
      </c>
      <c r="B214" s="210" t="s">
        <v>656</v>
      </c>
      <c r="C214" s="211">
        <v>1</v>
      </c>
      <c r="D214" s="211">
        <v>4</v>
      </c>
      <c r="E214" s="212" t="s">
        <v>333</v>
      </c>
      <c r="F214" s="212" t="s">
        <v>333</v>
      </c>
      <c r="G214" s="213">
        <v>76</v>
      </c>
    </row>
    <row r="215" spans="1:7">
      <c r="A215" s="209" t="s">
        <v>657</v>
      </c>
      <c r="B215" s="210" t="s">
        <v>658</v>
      </c>
      <c r="C215" s="211">
        <v>1</v>
      </c>
      <c r="D215" s="211">
        <v>4</v>
      </c>
      <c r="E215" s="212" t="s">
        <v>373</v>
      </c>
      <c r="F215" s="212" t="s">
        <v>333</v>
      </c>
      <c r="G215" s="213">
        <v>254</v>
      </c>
    </row>
    <row r="216" spans="1:7">
      <c r="A216" s="209" t="s">
        <v>659</v>
      </c>
      <c r="B216" s="210" t="s">
        <v>660</v>
      </c>
      <c r="C216" s="211">
        <v>1</v>
      </c>
      <c r="D216" s="211">
        <v>4</v>
      </c>
      <c r="E216" s="212" t="s">
        <v>373</v>
      </c>
      <c r="F216" s="212" t="s">
        <v>374</v>
      </c>
      <c r="G216" s="213">
        <v>333</v>
      </c>
    </row>
    <row r="217" spans="1:7">
      <c r="A217" s="209" t="s">
        <v>661</v>
      </c>
      <c r="B217" s="210" t="s">
        <v>662</v>
      </c>
      <c r="C217" s="211">
        <v>2</v>
      </c>
      <c r="D217" s="211">
        <v>5</v>
      </c>
      <c r="E217" s="212" t="s">
        <v>333</v>
      </c>
      <c r="F217" s="212" t="s">
        <v>333</v>
      </c>
      <c r="G217" s="213">
        <v>151</v>
      </c>
    </row>
    <row r="218" spans="1:7">
      <c r="A218" s="209" t="s">
        <v>663</v>
      </c>
      <c r="B218" s="210" t="s">
        <v>664</v>
      </c>
      <c r="C218" s="211">
        <v>2</v>
      </c>
      <c r="D218" s="211">
        <v>5</v>
      </c>
      <c r="E218" s="212" t="s">
        <v>373</v>
      </c>
      <c r="F218" s="212" t="s">
        <v>333</v>
      </c>
      <c r="G218" s="213">
        <v>351</v>
      </c>
    </row>
    <row r="219" spans="1:7">
      <c r="A219" s="209" t="s">
        <v>665</v>
      </c>
      <c r="B219" s="210" t="s">
        <v>666</v>
      </c>
      <c r="C219" s="211">
        <v>2</v>
      </c>
      <c r="D219" s="211">
        <v>5</v>
      </c>
      <c r="E219" s="212" t="s">
        <v>373</v>
      </c>
      <c r="F219" s="212" t="s">
        <v>374</v>
      </c>
      <c r="G219" s="213">
        <v>459</v>
      </c>
    </row>
    <row r="220" spans="1:7">
      <c r="A220" s="209" t="s">
        <v>667</v>
      </c>
      <c r="B220" s="210" t="s">
        <v>668</v>
      </c>
      <c r="C220" s="211">
        <v>0</v>
      </c>
      <c r="D220" s="211">
        <v>3</v>
      </c>
      <c r="E220" s="212" t="s">
        <v>373</v>
      </c>
      <c r="F220" s="212" t="s">
        <v>333</v>
      </c>
      <c r="G220" s="213">
        <v>167</v>
      </c>
    </row>
    <row r="221" spans="1:7">
      <c r="A221" s="209" t="s">
        <v>669</v>
      </c>
      <c r="B221" s="210" t="s">
        <v>670</v>
      </c>
      <c r="C221" s="211">
        <v>0</v>
      </c>
      <c r="D221" s="211">
        <v>3</v>
      </c>
      <c r="E221" s="212" t="s">
        <v>373</v>
      </c>
      <c r="F221" s="212" t="s">
        <v>374</v>
      </c>
      <c r="G221" s="213">
        <v>218</v>
      </c>
    </row>
    <row r="222" spans="1:7">
      <c r="A222" s="209" t="s">
        <v>671</v>
      </c>
      <c r="B222" s="210" t="s">
        <v>672</v>
      </c>
      <c r="C222" s="211">
        <v>1</v>
      </c>
      <c r="D222" s="211">
        <v>4</v>
      </c>
      <c r="E222" s="212" t="s">
        <v>333</v>
      </c>
      <c r="F222" s="212" t="s">
        <v>333</v>
      </c>
      <c r="G222" s="213">
        <v>405</v>
      </c>
    </row>
    <row r="223" spans="1:7">
      <c r="A223" s="209" t="s">
        <v>673</v>
      </c>
      <c r="B223" s="210" t="s">
        <v>674</v>
      </c>
      <c r="C223" s="211">
        <v>2</v>
      </c>
      <c r="D223" s="211">
        <v>5</v>
      </c>
      <c r="E223" s="212" t="s">
        <v>333</v>
      </c>
      <c r="F223" s="212" t="s">
        <v>333</v>
      </c>
      <c r="G223" s="213">
        <v>890</v>
      </c>
    </row>
    <row r="224" spans="1:7">
      <c r="A224" s="209" t="s">
        <v>675</v>
      </c>
      <c r="B224" s="210" t="s">
        <v>676</v>
      </c>
      <c r="C224" s="211">
        <v>1</v>
      </c>
      <c r="D224" s="211">
        <v>4</v>
      </c>
      <c r="E224" s="212" t="s">
        <v>333</v>
      </c>
      <c r="F224" s="212" t="s">
        <v>333</v>
      </c>
      <c r="G224" s="213">
        <v>259</v>
      </c>
    </row>
    <row r="225" spans="1:7">
      <c r="A225" s="209" t="s">
        <v>677</v>
      </c>
      <c r="B225" s="210" t="s">
        <v>678</v>
      </c>
      <c r="C225" s="211">
        <v>2</v>
      </c>
      <c r="D225" s="211">
        <v>5</v>
      </c>
      <c r="E225" s="212" t="s">
        <v>333</v>
      </c>
      <c r="F225" s="212" t="s">
        <v>333</v>
      </c>
      <c r="G225" s="213">
        <v>535</v>
      </c>
    </row>
    <row r="226" spans="1:7">
      <c r="A226" s="209" t="s">
        <v>679</v>
      </c>
      <c r="B226" s="210" t="s">
        <v>680</v>
      </c>
      <c r="C226" s="211">
        <v>1</v>
      </c>
      <c r="D226" s="211">
        <v>4</v>
      </c>
      <c r="E226" s="212" t="s">
        <v>333</v>
      </c>
      <c r="F226" s="212" t="s">
        <v>333</v>
      </c>
      <c r="G226" s="213">
        <v>128</v>
      </c>
    </row>
    <row r="227" spans="1:7">
      <c r="A227" s="209" t="s">
        <v>681</v>
      </c>
      <c r="B227" s="210" t="s">
        <v>682</v>
      </c>
      <c r="C227" s="211">
        <v>1</v>
      </c>
      <c r="D227" s="211">
        <v>4</v>
      </c>
      <c r="E227" s="212" t="s">
        <v>373</v>
      </c>
      <c r="F227" s="212" t="s">
        <v>333</v>
      </c>
      <c r="G227" s="213">
        <v>277</v>
      </c>
    </row>
    <row r="228" spans="1:7">
      <c r="A228" s="209" t="s">
        <v>683</v>
      </c>
      <c r="B228" s="210" t="s">
        <v>684</v>
      </c>
      <c r="C228" s="211">
        <v>1</v>
      </c>
      <c r="D228" s="211">
        <v>4</v>
      </c>
      <c r="E228" s="212" t="s">
        <v>373</v>
      </c>
      <c r="F228" s="212" t="s">
        <v>374</v>
      </c>
      <c r="G228" s="213">
        <v>369</v>
      </c>
    </row>
    <row r="229" spans="1:7">
      <c r="A229" s="209" t="s">
        <v>685</v>
      </c>
      <c r="B229" s="210" t="s">
        <v>686</v>
      </c>
      <c r="C229" s="211">
        <v>2</v>
      </c>
      <c r="D229" s="211">
        <v>5</v>
      </c>
      <c r="E229" s="212" t="s">
        <v>333</v>
      </c>
      <c r="F229" s="212" t="s">
        <v>333</v>
      </c>
      <c r="G229" s="213">
        <v>257</v>
      </c>
    </row>
    <row r="230" spans="1:7">
      <c r="A230" s="209" t="s">
        <v>687</v>
      </c>
      <c r="B230" s="210" t="s">
        <v>688</v>
      </c>
      <c r="C230" s="211">
        <v>2</v>
      </c>
      <c r="D230" s="211">
        <v>5</v>
      </c>
      <c r="E230" s="212" t="s">
        <v>373</v>
      </c>
      <c r="F230" s="212" t="s">
        <v>333</v>
      </c>
      <c r="G230" s="213">
        <v>471</v>
      </c>
    </row>
    <row r="231" spans="1:7">
      <c r="A231" s="209" t="s">
        <v>689</v>
      </c>
      <c r="B231" s="210" t="s">
        <v>690</v>
      </c>
      <c r="C231" s="211">
        <v>2</v>
      </c>
      <c r="D231" s="211">
        <v>5</v>
      </c>
      <c r="E231" s="212" t="s">
        <v>373</v>
      </c>
      <c r="F231" s="212" t="s">
        <v>374</v>
      </c>
      <c r="G231" s="213">
        <v>608</v>
      </c>
    </row>
    <row r="232" spans="1:7">
      <c r="A232" s="209" t="s">
        <v>691</v>
      </c>
      <c r="B232" s="210" t="s">
        <v>692</v>
      </c>
      <c r="C232" s="211">
        <v>0</v>
      </c>
      <c r="D232" s="211">
        <v>3</v>
      </c>
      <c r="E232" s="212" t="s">
        <v>373</v>
      </c>
      <c r="F232" s="212" t="s">
        <v>333</v>
      </c>
      <c r="G232" s="213">
        <v>187</v>
      </c>
    </row>
    <row r="233" spans="1:7">
      <c r="A233" s="209" t="s">
        <v>693</v>
      </c>
      <c r="B233" s="210" t="s">
        <v>694</v>
      </c>
      <c r="C233" s="211">
        <v>0</v>
      </c>
      <c r="D233" s="211">
        <v>3</v>
      </c>
      <c r="E233" s="212" t="s">
        <v>373</v>
      </c>
      <c r="F233" s="212" t="s">
        <v>374</v>
      </c>
      <c r="G233" s="213">
        <v>241</v>
      </c>
    </row>
    <row r="234" spans="1:7">
      <c r="A234" s="209" t="s">
        <v>695</v>
      </c>
      <c r="B234" s="210" t="s">
        <v>696</v>
      </c>
      <c r="C234" s="211">
        <v>1</v>
      </c>
      <c r="D234" s="211">
        <v>4</v>
      </c>
      <c r="E234" s="212" t="s">
        <v>333</v>
      </c>
      <c r="F234" s="212" t="s">
        <v>333</v>
      </c>
      <c r="G234" s="213">
        <v>398</v>
      </c>
    </row>
    <row r="235" spans="1:7">
      <c r="A235" s="209" t="s">
        <v>697</v>
      </c>
      <c r="B235" s="210" t="s">
        <v>698</v>
      </c>
      <c r="C235" s="211">
        <v>2</v>
      </c>
      <c r="D235" s="211">
        <v>5</v>
      </c>
      <c r="E235" s="212" t="s">
        <v>333</v>
      </c>
      <c r="F235" s="212" t="s">
        <v>333</v>
      </c>
      <c r="G235" s="213">
        <v>812</v>
      </c>
    </row>
    <row r="236" spans="1:7">
      <c r="A236" s="209" t="s">
        <v>699</v>
      </c>
      <c r="B236" s="210" t="s">
        <v>700</v>
      </c>
      <c r="C236" s="211">
        <v>1</v>
      </c>
      <c r="D236" s="211">
        <v>4</v>
      </c>
      <c r="E236" s="212" t="s">
        <v>333</v>
      </c>
      <c r="F236" s="212" t="s">
        <v>333</v>
      </c>
      <c r="G236" s="213">
        <v>54</v>
      </c>
    </row>
    <row r="237" spans="1:7">
      <c r="A237" s="209" t="s">
        <v>701</v>
      </c>
      <c r="B237" s="210" t="s">
        <v>702</v>
      </c>
      <c r="C237" s="211">
        <v>1</v>
      </c>
      <c r="D237" s="211">
        <v>4</v>
      </c>
      <c r="E237" s="212" t="s">
        <v>373</v>
      </c>
      <c r="F237" s="212" t="s">
        <v>333</v>
      </c>
      <c r="G237" s="213">
        <v>182</v>
      </c>
    </row>
    <row r="238" spans="1:7">
      <c r="A238" s="209" t="s">
        <v>703</v>
      </c>
      <c r="B238" s="210" t="s">
        <v>704</v>
      </c>
      <c r="C238" s="211">
        <v>1</v>
      </c>
      <c r="D238" s="211">
        <v>4</v>
      </c>
      <c r="E238" s="212" t="s">
        <v>373</v>
      </c>
      <c r="F238" s="212" t="s">
        <v>374</v>
      </c>
      <c r="G238" s="213">
        <v>259</v>
      </c>
    </row>
    <row r="239" spans="1:7">
      <c r="A239" s="209" t="s">
        <v>705</v>
      </c>
      <c r="B239" s="210" t="s">
        <v>706</v>
      </c>
      <c r="C239" s="211">
        <v>2</v>
      </c>
      <c r="D239" s="211">
        <v>5</v>
      </c>
      <c r="E239" s="212" t="s">
        <v>333</v>
      </c>
      <c r="F239" s="212" t="s">
        <v>333</v>
      </c>
      <c r="G239" s="213">
        <v>95</v>
      </c>
    </row>
    <row r="240" spans="1:7">
      <c r="A240" s="209" t="s">
        <v>707</v>
      </c>
      <c r="B240" s="210" t="s">
        <v>708</v>
      </c>
      <c r="C240" s="211">
        <v>2</v>
      </c>
      <c r="D240" s="211">
        <v>5</v>
      </c>
      <c r="E240" s="212" t="s">
        <v>373</v>
      </c>
      <c r="F240" s="212" t="s">
        <v>333</v>
      </c>
      <c r="G240" s="213">
        <v>287</v>
      </c>
    </row>
    <row r="241" spans="1:7">
      <c r="A241" s="209" t="s">
        <v>709</v>
      </c>
      <c r="B241" s="210" t="s">
        <v>710</v>
      </c>
      <c r="C241" s="211">
        <v>2</v>
      </c>
      <c r="D241" s="211">
        <v>5</v>
      </c>
      <c r="E241" s="212" t="s">
        <v>373</v>
      </c>
      <c r="F241" s="212" t="s">
        <v>374</v>
      </c>
      <c r="G241" s="213">
        <v>393</v>
      </c>
    </row>
    <row r="242" spans="1:7">
      <c r="A242" s="209" t="s">
        <v>711</v>
      </c>
      <c r="B242" s="210" t="s">
        <v>712</v>
      </c>
      <c r="C242" s="211">
        <v>0</v>
      </c>
      <c r="D242" s="211">
        <v>3</v>
      </c>
      <c r="E242" s="212" t="s">
        <v>373</v>
      </c>
      <c r="F242" s="212" t="s">
        <v>333</v>
      </c>
      <c r="G242" s="213">
        <v>102</v>
      </c>
    </row>
    <row r="243" spans="1:7">
      <c r="A243" s="209" t="s">
        <v>713</v>
      </c>
      <c r="B243" s="210" t="s">
        <v>714</v>
      </c>
      <c r="C243" s="211">
        <v>0</v>
      </c>
      <c r="D243" s="211">
        <v>3</v>
      </c>
      <c r="E243" s="212" t="s">
        <v>373</v>
      </c>
      <c r="F243" s="212" t="s">
        <v>374</v>
      </c>
      <c r="G243" s="213">
        <v>146</v>
      </c>
    </row>
    <row r="244" spans="1:7">
      <c r="A244" s="209" t="s">
        <v>715</v>
      </c>
      <c r="B244" s="210" t="s">
        <v>716</v>
      </c>
      <c r="C244" s="211">
        <v>1</v>
      </c>
      <c r="D244" s="211">
        <v>4</v>
      </c>
      <c r="E244" s="212" t="s">
        <v>333</v>
      </c>
      <c r="F244" s="212" t="s">
        <v>333</v>
      </c>
      <c r="G244" s="213">
        <v>100</v>
      </c>
    </row>
    <row r="245" spans="1:7">
      <c r="A245" s="209" t="s">
        <v>717</v>
      </c>
      <c r="B245" s="210" t="s">
        <v>718</v>
      </c>
      <c r="C245" s="211">
        <v>1</v>
      </c>
      <c r="D245" s="211">
        <v>4</v>
      </c>
      <c r="E245" s="212" t="s">
        <v>373</v>
      </c>
      <c r="F245" s="212" t="s">
        <v>333</v>
      </c>
      <c r="G245" s="213">
        <v>461</v>
      </c>
    </row>
    <row r="246" spans="1:7">
      <c r="A246" s="209" t="s">
        <v>719</v>
      </c>
      <c r="B246" s="210" t="s">
        <v>720</v>
      </c>
      <c r="C246" s="211">
        <v>1</v>
      </c>
      <c r="D246" s="211">
        <v>4</v>
      </c>
      <c r="E246" s="212" t="s">
        <v>373</v>
      </c>
      <c r="F246" s="212" t="s">
        <v>374</v>
      </c>
      <c r="G246" s="213">
        <v>594</v>
      </c>
    </row>
    <row r="247" spans="1:7">
      <c r="A247" s="209" t="s">
        <v>721</v>
      </c>
      <c r="B247" s="210" t="s">
        <v>722</v>
      </c>
      <c r="C247" s="211">
        <v>2</v>
      </c>
      <c r="D247" s="211">
        <v>5</v>
      </c>
      <c r="E247" s="212" t="s">
        <v>333</v>
      </c>
      <c r="F247" s="212" t="s">
        <v>333</v>
      </c>
      <c r="G247" s="213">
        <v>199</v>
      </c>
    </row>
    <row r="248" spans="1:7">
      <c r="A248" s="209" t="s">
        <v>723</v>
      </c>
      <c r="B248" s="210" t="s">
        <v>724</v>
      </c>
      <c r="C248" s="211">
        <v>2</v>
      </c>
      <c r="D248" s="211">
        <v>5</v>
      </c>
      <c r="E248" s="212" t="s">
        <v>373</v>
      </c>
      <c r="F248" s="212" t="s">
        <v>333</v>
      </c>
      <c r="G248" s="213">
        <v>658</v>
      </c>
    </row>
    <row r="249" spans="1:7">
      <c r="A249" s="209" t="s">
        <v>725</v>
      </c>
      <c r="B249" s="210" t="s">
        <v>726</v>
      </c>
      <c r="C249" s="211">
        <v>2</v>
      </c>
      <c r="D249" s="211">
        <v>5</v>
      </c>
      <c r="E249" s="212" t="s">
        <v>373</v>
      </c>
      <c r="F249" s="212" t="s">
        <v>374</v>
      </c>
      <c r="G249" s="213">
        <v>833</v>
      </c>
    </row>
    <row r="250" spans="1:7">
      <c r="A250" s="209" t="s">
        <v>727</v>
      </c>
      <c r="B250" s="210" t="s">
        <v>728</v>
      </c>
      <c r="C250" s="211">
        <v>0</v>
      </c>
      <c r="D250" s="211">
        <v>3</v>
      </c>
      <c r="E250" s="212" t="s">
        <v>373</v>
      </c>
      <c r="F250" s="212" t="s">
        <v>333</v>
      </c>
      <c r="G250" s="213">
        <v>264</v>
      </c>
    </row>
    <row r="251" spans="1:7">
      <c r="A251" s="209" t="s">
        <v>729</v>
      </c>
      <c r="B251" s="210" t="s">
        <v>730</v>
      </c>
      <c r="C251" s="211">
        <v>0</v>
      </c>
      <c r="D251" s="211">
        <v>3</v>
      </c>
      <c r="E251" s="212" t="s">
        <v>373</v>
      </c>
      <c r="F251" s="212" t="s">
        <v>374</v>
      </c>
      <c r="G251" s="213">
        <v>330</v>
      </c>
    </row>
    <row r="252" spans="1:7">
      <c r="A252" s="209" t="s">
        <v>731</v>
      </c>
      <c r="B252" s="210" t="s">
        <v>732</v>
      </c>
      <c r="C252" s="211">
        <v>1</v>
      </c>
      <c r="D252" s="211">
        <v>4</v>
      </c>
      <c r="E252" s="212" t="s">
        <v>333</v>
      </c>
      <c r="F252" s="212" t="s">
        <v>333</v>
      </c>
      <c r="G252" s="213">
        <v>312</v>
      </c>
    </row>
    <row r="253" spans="1:7">
      <c r="A253" s="209" t="s">
        <v>733</v>
      </c>
      <c r="B253" s="210" t="s">
        <v>734</v>
      </c>
      <c r="C253" s="211">
        <v>2</v>
      </c>
      <c r="D253" s="211">
        <v>5</v>
      </c>
      <c r="E253" s="212" t="s">
        <v>333</v>
      </c>
      <c r="F253" s="212" t="s">
        <v>333</v>
      </c>
      <c r="G253" s="213">
        <v>643</v>
      </c>
    </row>
    <row r="254" spans="1:7">
      <c r="A254" s="209" t="s">
        <v>735</v>
      </c>
      <c r="B254" s="210" t="s">
        <v>736</v>
      </c>
      <c r="C254" s="211">
        <v>1</v>
      </c>
      <c r="D254" s="211">
        <v>4</v>
      </c>
      <c r="E254" s="212" t="s">
        <v>333</v>
      </c>
      <c r="F254" s="212" t="s">
        <v>333</v>
      </c>
      <c r="G254" s="213">
        <v>253</v>
      </c>
    </row>
    <row r="255" spans="1:7">
      <c r="A255" s="209" t="s">
        <v>737</v>
      </c>
      <c r="B255" s="210" t="s">
        <v>738</v>
      </c>
      <c r="C255" s="211">
        <v>1</v>
      </c>
      <c r="D255" s="211">
        <v>4</v>
      </c>
      <c r="E255" s="212" t="s">
        <v>373</v>
      </c>
      <c r="F255" s="212" t="s">
        <v>333</v>
      </c>
      <c r="G255" s="213">
        <v>748</v>
      </c>
    </row>
    <row r="256" spans="1:7">
      <c r="A256" s="209" t="s">
        <v>739</v>
      </c>
      <c r="B256" s="210" t="s">
        <v>740</v>
      </c>
      <c r="C256" s="211">
        <v>1</v>
      </c>
      <c r="D256" s="211">
        <v>4</v>
      </c>
      <c r="E256" s="212" t="s">
        <v>373</v>
      </c>
      <c r="F256" s="212" t="s">
        <v>374</v>
      </c>
      <c r="G256" s="213">
        <v>855</v>
      </c>
    </row>
    <row r="257" spans="1:7">
      <c r="A257" s="209" t="s">
        <v>741</v>
      </c>
      <c r="B257" s="210" t="s">
        <v>742</v>
      </c>
      <c r="C257" s="211">
        <v>2</v>
      </c>
      <c r="D257" s="211">
        <v>5</v>
      </c>
      <c r="E257" s="212" t="s">
        <v>333</v>
      </c>
      <c r="F257" s="212" t="s">
        <v>333</v>
      </c>
      <c r="G257" s="213">
        <v>505</v>
      </c>
    </row>
    <row r="258" spans="1:7">
      <c r="A258" s="209" t="s">
        <v>743</v>
      </c>
      <c r="B258" s="210" t="s">
        <v>744</v>
      </c>
      <c r="C258" s="211">
        <v>2</v>
      </c>
      <c r="D258" s="211">
        <v>5</v>
      </c>
      <c r="E258" s="212" t="s">
        <v>373</v>
      </c>
      <c r="F258" s="212" t="s">
        <v>333</v>
      </c>
      <c r="G258" s="213">
        <v>1194</v>
      </c>
    </row>
    <row r="259" spans="1:7">
      <c r="A259" s="209" t="s">
        <v>745</v>
      </c>
      <c r="B259" s="210" t="s">
        <v>746</v>
      </c>
      <c r="C259" s="211">
        <v>2</v>
      </c>
      <c r="D259" s="211">
        <v>5</v>
      </c>
      <c r="E259" s="212" t="s">
        <v>373</v>
      </c>
      <c r="F259" s="212" t="s">
        <v>374</v>
      </c>
      <c r="G259" s="213">
        <v>1372</v>
      </c>
    </row>
    <row r="260" spans="1:7">
      <c r="A260" s="209" t="s">
        <v>747</v>
      </c>
      <c r="B260" s="210" t="s">
        <v>748</v>
      </c>
      <c r="C260" s="211">
        <v>0</v>
      </c>
      <c r="D260" s="211">
        <v>3</v>
      </c>
      <c r="E260" s="212" t="s">
        <v>373</v>
      </c>
      <c r="F260" s="212" t="s">
        <v>333</v>
      </c>
      <c r="G260" s="213">
        <v>387</v>
      </c>
    </row>
    <row r="261" spans="1:7">
      <c r="A261" s="209" t="s">
        <v>749</v>
      </c>
      <c r="B261" s="210" t="s">
        <v>750</v>
      </c>
      <c r="C261" s="211">
        <v>0</v>
      </c>
      <c r="D261" s="211">
        <v>3</v>
      </c>
      <c r="E261" s="212" t="s">
        <v>373</v>
      </c>
      <c r="F261" s="212" t="s">
        <v>374</v>
      </c>
      <c r="G261" s="213">
        <v>451</v>
      </c>
    </row>
    <row r="262" spans="1:7">
      <c r="A262" s="209" t="s">
        <v>751</v>
      </c>
      <c r="B262" s="210" t="s">
        <v>752</v>
      </c>
      <c r="C262" s="211">
        <v>1</v>
      </c>
      <c r="D262" s="211">
        <v>4</v>
      </c>
      <c r="E262" s="212" t="s">
        <v>333</v>
      </c>
      <c r="F262" s="212" t="s">
        <v>333</v>
      </c>
      <c r="G262" s="213">
        <v>78</v>
      </c>
    </row>
    <row r="263" spans="1:7">
      <c r="A263" s="209" t="s">
        <v>753</v>
      </c>
      <c r="B263" s="210" t="s">
        <v>754</v>
      </c>
      <c r="C263" s="211">
        <v>1</v>
      </c>
      <c r="D263" s="211">
        <v>4</v>
      </c>
      <c r="E263" s="212" t="s">
        <v>373</v>
      </c>
      <c r="F263" s="212" t="s">
        <v>333</v>
      </c>
      <c r="G263" s="213">
        <v>293</v>
      </c>
    </row>
    <row r="264" spans="1:7">
      <c r="A264" s="209" t="s">
        <v>755</v>
      </c>
      <c r="B264" s="210" t="s">
        <v>756</v>
      </c>
      <c r="C264" s="211">
        <v>1</v>
      </c>
      <c r="D264" s="211">
        <v>4</v>
      </c>
      <c r="E264" s="212" t="s">
        <v>373</v>
      </c>
      <c r="F264" s="212" t="s">
        <v>374</v>
      </c>
      <c r="G264" s="213">
        <v>405</v>
      </c>
    </row>
    <row r="265" spans="1:7">
      <c r="A265" s="209" t="s">
        <v>757</v>
      </c>
      <c r="B265" s="210" t="s">
        <v>758</v>
      </c>
      <c r="C265" s="211">
        <v>2</v>
      </c>
      <c r="D265" s="211">
        <v>5</v>
      </c>
      <c r="E265" s="212" t="s">
        <v>333</v>
      </c>
      <c r="F265" s="212" t="s">
        <v>333</v>
      </c>
      <c r="G265" s="213">
        <v>137</v>
      </c>
    </row>
    <row r="266" spans="1:7">
      <c r="A266" s="209" t="s">
        <v>759</v>
      </c>
      <c r="B266" s="210" t="s">
        <v>760</v>
      </c>
      <c r="C266" s="211">
        <v>2</v>
      </c>
      <c r="D266" s="211">
        <v>5</v>
      </c>
      <c r="E266" s="212" t="s">
        <v>373</v>
      </c>
      <c r="F266" s="212" t="s">
        <v>333</v>
      </c>
      <c r="G266" s="213">
        <v>427</v>
      </c>
    </row>
    <row r="267" spans="1:7">
      <c r="A267" s="209" t="s">
        <v>761</v>
      </c>
      <c r="B267" s="210" t="s">
        <v>762</v>
      </c>
      <c r="C267" s="211">
        <v>2</v>
      </c>
      <c r="D267" s="211">
        <v>5</v>
      </c>
      <c r="E267" s="212" t="s">
        <v>373</v>
      </c>
      <c r="F267" s="212" t="s">
        <v>374</v>
      </c>
      <c r="G267" s="213">
        <v>584</v>
      </c>
    </row>
    <row r="268" spans="1:7">
      <c r="A268" s="209" t="s">
        <v>763</v>
      </c>
      <c r="B268" s="210" t="s">
        <v>764</v>
      </c>
      <c r="C268" s="211">
        <v>0</v>
      </c>
      <c r="D268" s="211">
        <v>3</v>
      </c>
      <c r="E268" s="212" t="s">
        <v>373</v>
      </c>
      <c r="F268" s="212" t="s">
        <v>333</v>
      </c>
      <c r="G268" s="213">
        <v>180</v>
      </c>
    </row>
    <row r="269" spans="1:7">
      <c r="A269" s="209" t="s">
        <v>765</v>
      </c>
      <c r="B269" s="210" t="s">
        <v>766</v>
      </c>
      <c r="C269" s="211">
        <v>0</v>
      </c>
      <c r="D269" s="211">
        <v>3</v>
      </c>
      <c r="E269" s="212" t="s">
        <v>373</v>
      </c>
      <c r="F269" s="212" t="s">
        <v>374</v>
      </c>
      <c r="G269" s="213">
        <v>247</v>
      </c>
    </row>
    <row r="270" spans="1:7">
      <c r="A270" s="209" t="s">
        <v>767</v>
      </c>
      <c r="B270" s="210" t="s">
        <v>768</v>
      </c>
      <c r="C270" s="211">
        <v>1</v>
      </c>
      <c r="D270" s="211">
        <v>4</v>
      </c>
      <c r="E270" s="212" t="s">
        <v>333</v>
      </c>
      <c r="F270" s="212" t="s">
        <v>333</v>
      </c>
      <c r="G270" s="213">
        <v>134</v>
      </c>
    </row>
    <row r="271" spans="1:7">
      <c r="A271" s="209" t="s">
        <v>769</v>
      </c>
      <c r="B271" s="210" t="s">
        <v>770</v>
      </c>
      <c r="C271" s="211">
        <v>1</v>
      </c>
      <c r="D271" s="211">
        <v>4</v>
      </c>
      <c r="E271" s="212" t="s">
        <v>373</v>
      </c>
      <c r="F271" s="212" t="s">
        <v>333</v>
      </c>
      <c r="G271" s="213">
        <v>1092</v>
      </c>
    </row>
    <row r="272" spans="1:7">
      <c r="A272" s="209" t="s">
        <v>771</v>
      </c>
      <c r="B272" s="210" t="s">
        <v>772</v>
      </c>
      <c r="C272" s="211">
        <v>1</v>
      </c>
      <c r="D272" s="211">
        <v>4</v>
      </c>
      <c r="E272" s="212" t="s">
        <v>373</v>
      </c>
      <c r="F272" s="212" t="s">
        <v>374</v>
      </c>
      <c r="G272" s="213">
        <v>1300</v>
      </c>
    </row>
    <row r="273" spans="1:7">
      <c r="A273" s="209" t="s">
        <v>773</v>
      </c>
      <c r="B273" s="210" t="s">
        <v>774</v>
      </c>
      <c r="C273" s="211">
        <v>1</v>
      </c>
      <c r="D273" s="211">
        <v>4</v>
      </c>
      <c r="E273" s="212" t="s">
        <v>775</v>
      </c>
      <c r="F273" s="212" t="s">
        <v>333</v>
      </c>
      <c r="G273" s="213">
        <v>546</v>
      </c>
    </row>
    <row r="274" spans="1:7">
      <c r="A274" s="209" t="s">
        <v>776</v>
      </c>
      <c r="B274" s="210" t="s">
        <v>777</v>
      </c>
      <c r="C274" s="211">
        <v>1</v>
      </c>
      <c r="D274" s="211">
        <v>4</v>
      </c>
      <c r="E274" s="212" t="s">
        <v>775</v>
      </c>
      <c r="F274" s="212" t="s">
        <v>374</v>
      </c>
      <c r="G274" s="213">
        <v>651</v>
      </c>
    </row>
    <row r="275" spans="1:7">
      <c r="A275" s="209" t="s">
        <v>778</v>
      </c>
      <c r="B275" s="210" t="s">
        <v>779</v>
      </c>
      <c r="C275" s="211">
        <v>2</v>
      </c>
      <c r="D275" s="211">
        <v>5</v>
      </c>
      <c r="E275" s="212" t="s">
        <v>333</v>
      </c>
      <c r="F275" s="212" t="s">
        <v>333</v>
      </c>
      <c r="G275" s="213">
        <v>198</v>
      </c>
    </row>
    <row r="276" spans="1:7">
      <c r="A276" s="209" t="s">
        <v>780</v>
      </c>
      <c r="B276" s="210" t="s">
        <v>781</v>
      </c>
      <c r="C276" s="211">
        <v>2</v>
      </c>
      <c r="D276" s="211">
        <v>5</v>
      </c>
      <c r="E276" s="212" t="s">
        <v>373</v>
      </c>
      <c r="F276" s="212" t="s">
        <v>333</v>
      </c>
      <c r="G276" s="213">
        <v>1560</v>
      </c>
    </row>
    <row r="277" spans="1:7">
      <c r="A277" s="209" t="s">
        <v>782</v>
      </c>
      <c r="B277" s="210" t="s">
        <v>783</v>
      </c>
      <c r="C277" s="211">
        <v>2</v>
      </c>
      <c r="D277" s="211">
        <v>5</v>
      </c>
      <c r="E277" s="212" t="s">
        <v>373</v>
      </c>
      <c r="F277" s="212" t="s">
        <v>374</v>
      </c>
      <c r="G277" s="213">
        <v>1806</v>
      </c>
    </row>
    <row r="278" spans="1:7">
      <c r="A278" s="209" t="s">
        <v>784</v>
      </c>
      <c r="B278" s="210" t="s">
        <v>785</v>
      </c>
      <c r="C278" s="211">
        <v>2</v>
      </c>
      <c r="D278" s="211">
        <v>5</v>
      </c>
      <c r="E278" s="212" t="s">
        <v>775</v>
      </c>
      <c r="F278" s="212" t="s">
        <v>333</v>
      </c>
      <c r="G278" s="213">
        <v>781</v>
      </c>
    </row>
    <row r="279" spans="1:7">
      <c r="A279" s="209" t="s">
        <v>786</v>
      </c>
      <c r="B279" s="210" t="s">
        <v>787</v>
      </c>
      <c r="C279" s="211">
        <v>2</v>
      </c>
      <c r="D279" s="211">
        <v>5</v>
      </c>
      <c r="E279" s="212" t="s">
        <v>775</v>
      </c>
      <c r="F279" s="212" t="s">
        <v>374</v>
      </c>
      <c r="G279" s="213">
        <v>1037</v>
      </c>
    </row>
    <row r="280" spans="1:7">
      <c r="A280" s="209" t="s">
        <v>788</v>
      </c>
      <c r="B280" s="210" t="s">
        <v>789</v>
      </c>
      <c r="C280" s="211">
        <v>0</v>
      </c>
      <c r="D280" s="211">
        <v>3</v>
      </c>
      <c r="E280" s="212" t="s">
        <v>373</v>
      </c>
      <c r="F280" s="212" t="s">
        <v>333</v>
      </c>
      <c r="G280" s="213">
        <v>624</v>
      </c>
    </row>
    <row r="281" spans="1:7">
      <c r="A281" s="209" t="s">
        <v>790</v>
      </c>
      <c r="B281" s="210" t="s">
        <v>791</v>
      </c>
      <c r="C281" s="211">
        <v>0</v>
      </c>
      <c r="D281" s="211">
        <v>3</v>
      </c>
      <c r="E281" s="212" t="s">
        <v>373</v>
      </c>
      <c r="F281" s="212" t="s">
        <v>374</v>
      </c>
      <c r="G281" s="213">
        <v>711</v>
      </c>
    </row>
    <row r="282" spans="1:7">
      <c r="A282" s="209" t="s">
        <v>792</v>
      </c>
      <c r="B282" s="210" t="s">
        <v>793</v>
      </c>
      <c r="C282" s="211">
        <v>0</v>
      </c>
      <c r="D282" s="211">
        <v>3</v>
      </c>
      <c r="E282" s="212" t="s">
        <v>775</v>
      </c>
      <c r="F282" s="212" t="s">
        <v>333</v>
      </c>
      <c r="G282" s="213">
        <v>312</v>
      </c>
    </row>
    <row r="283" spans="1:7">
      <c r="A283" s="209" t="s">
        <v>794</v>
      </c>
      <c r="B283" s="210" t="s">
        <v>795</v>
      </c>
      <c r="C283" s="211">
        <v>0</v>
      </c>
      <c r="D283" s="211">
        <v>3</v>
      </c>
      <c r="E283" s="212" t="s">
        <v>775</v>
      </c>
      <c r="F283" s="212" t="s">
        <v>374</v>
      </c>
      <c r="G283" s="213">
        <v>390</v>
      </c>
    </row>
    <row r="284" spans="1:7">
      <c r="A284" s="209" t="s">
        <v>1366</v>
      </c>
      <c r="B284" s="210" t="s">
        <v>1365</v>
      </c>
      <c r="C284" s="211">
        <v>1</v>
      </c>
      <c r="D284" s="211">
        <v>4</v>
      </c>
      <c r="E284" s="212" t="s">
        <v>333</v>
      </c>
      <c r="F284" s="212" t="s">
        <v>333</v>
      </c>
      <c r="G284" s="213">
        <v>451</v>
      </c>
    </row>
    <row r="285" spans="1:7">
      <c r="A285" s="209" t="s">
        <v>1364</v>
      </c>
      <c r="B285" s="210" t="s">
        <v>1363</v>
      </c>
      <c r="C285" s="211">
        <v>2</v>
      </c>
      <c r="D285" s="211">
        <v>5</v>
      </c>
      <c r="E285" s="212" t="s">
        <v>333</v>
      </c>
      <c r="F285" s="212" t="s">
        <v>333</v>
      </c>
      <c r="G285" s="213">
        <v>993</v>
      </c>
    </row>
    <row r="286" spans="1:7">
      <c r="A286" s="209" t="s">
        <v>796</v>
      </c>
      <c r="B286" s="210" t="s">
        <v>797</v>
      </c>
      <c r="C286" s="211">
        <v>1</v>
      </c>
      <c r="D286" s="211">
        <v>4</v>
      </c>
      <c r="E286" s="212" t="s">
        <v>333</v>
      </c>
      <c r="F286" s="212" t="s">
        <v>333</v>
      </c>
      <c r="G286" s="213">
        <v>416</v>
      </c>
    </row>
    <row r="287" spans="1:7">
      <c r="A287" s="209" t="s">
        <v>798</v>
      </c>
      <c r="B287" s="210" t="s">
        <v>799</v>
      </c>
      <c r="C287" s="211">
        <v>2</v>
      </c>
      <c r="D287" s="211">
        <v>5</v>
      </c>
      <c r="E287" s="212" t="s">
        <v>333</v>
      </c>
      <c r="F287" s="212" t="s">
        <v>333</v>
      </c>
      <c r="G287" s="213">
        <v>860</v>
      </c>
    </row>
    <row r="288" spans="1:7">
      <c r="A288" s="209" t="s">
        <v>800</v>
      </c>
      <c r="B288" s="210" t="s">
        <v>801</v>
      </c>
      <c r="C288" s="211">
        <v>1</v>
      </c>
      <c r="D288" s="211">
        <v>4</v>
      </c>
      <c r="E288" s="212" t="s">
        <v>333</v>
      </c>
      <c r="F288" s="212" t="s">
        <v>333</v>
      </c>
      <c r="G288" s="213">
        <v>288</v>
      </c>
    </row>
    <row r="289" spans="1:7">
      <c r="A289" s="209" t="s">
        <v>802</v>
      </c>
      <c r="B289" s="210" t="s">
        <v>803</v>
      </c>
      <c r="C289" s="211">
        <v>1</v>
      </c>
      <c r="D289" s="211">
        <v>4</v>
      </c>
      <c r="E289" s="212" t="s">
        <v>373</v>
      </c>
      <c r="F289" s="212" t="s">
        <v>333</v>
      </c>
      <c r="G289" s="213">
        <v>1229</v>
      </c>
    </row>
    <row r="290" spans="1:7">
      <c r="A290" s="209" t="s">
        <v>804</v>
      </c>
      <c r="B290" s="210" t="s">
        <v>805</v>
      </c>
      <c r="C290" s="211">
        <v>1</v>
      </c>
      <c r="D290" s="211">
        <v>4</v>
      </c>
      <c r="E290" s="212" t="s">
        <v>373</v>
      </c>
      <c r="F290" s="212" t="s">
        <v>374</v>
      </c>
      <c r="G290" s="213">
        <v>1320</v>
      </c>
    </row>
    <row r="291" spans="1:7">
      <c r="A291" s="209" t="s">
        <v>806</v>
      </c>
      <c r="B291" s="210" t="s">
        <v>807</v>
      </c>
      <c r="C291" s="211">
        <v>1</v>
      </c>
      <c r="D291" s="211">
        <v>4</v>
      </c>
      <c r="E291" s="212" t="s">
        <v>775</v>
      </c>
      <c r="F291" s="212" t="s">
        <v>333</v>
      </c>
      <c r="G291" s="213">
        <v>807</v>
      </c>
    </row>
    <row r="292" spans="1:7">
      <c r="A292" s="209" t="s">
        <v>808</v>
      </c>
      <c r="B292" s="210" t="s">
        <v>809</v>
      </c>
      <c r="C292" s="211">
        <v>1</v>
      </c>
      <c r="D292" s="211">
        <v>4</v>
      </c>
      <c r="E292" s="212" t="s">
        <v>775</v>
      </c>
      <c r="F292" s="212" t="s">
        <v>374</v>
      </c>
      <c r="G292" s="213">
        <v>878</v>
      </c>
    </row>
    <row r="293" spans="1:7">
      <c r="A293" s="209" t="s">
        <v>810</v>
      </c>
      <c r="B293" s="210" t="s">
        <v>811</v>
      </c>
      <c r="C293" s="211">
        <v>2</v>
      </c>
      <c r="D293" s="211">
        <v>5</v>
      </c>
      <c r="E293" s="212" t="s">
        <v>333</v>
      </c>
      <c r="F293" s="212" t="s">
        <v>333</v>
      </c>
      <c r="G293" s="213">
        <v>576</v>
      </c>
    </row>
    <row r="294" spans="1:7">
      <c r="A294" s="209" t="s">
        <v>812</v>
      </c>
      <c r="B294" s="210" t="s">
        <v>813</v>
      </c>
      <c r="C294" s="211">
        <v>2</v>
      </c>
      <c r="D294" s="211">
        <v>5</v>
      </c>
      <c r="E294" s="212" t="s">
        <v>373</v>
      </c>
      <c r="F294" s="212" t="s">
        <v>333</v>
      </c>
      <c r="G294" s="213">
        <v>1673</v>
      </c>
    </row>
    <row r="295" spans="1:7">
      <c r="A295" s="209" t="s">
        <v>814</v>
      </c>
      <c r="B295" s="210" t="s">
        <v>815</v>
      </c>
      <c r="C295" s="211">
        <v>2</v>
      </c>
      <c r="D295" s="211">
        <v>5</v>
      </c>
      <c r="E295" s="212" t="s">
        <v>373</v>
      </c>
      <c r="F295" s="212" t="s">
        <v>374</v>
      </c>
      <c r="G295" s="213">
        <v>1783</v>
      </c>
    </row>
    <row r="296" spans="1:7">
      <c r="A296" s="209" t="s">
        <v>816</v>
      </c>
      <c r="B296" s="210" t="s">
        <v>817</v>
      </c>
      <c r="C296" s="211">
        <v>2</v>
      </c>
      <c r="D296" s="211">
        <v>5</v>
      </c>
      <c r="E296" s="212" t="s">
        <v>775</v>
      </c>
      <c r="F296" s="212" t="s">
        <v>333</v>
      </c>
      <c r="G296" s="213">
        <v>989</v>
      </c>
    </row>
    <row r="297" spans="1:7">
      <c r="A297" s="209" t="s">
        <v>818</v>
      </c>
      <c r="B297" s="210" t="s">
        <v>819</v>
      </c>
      <c r="C297" s="211">
        <v>2</v>
      </c>
      <c r="D297" s="211">
        <v>5</v>
      </c>
      <c r="E297" s="212" t="s">
        <v>775</v>
      </c>
      <c r="F297" s="212" t="s">
        <v>374</v>
      </c>
      <c r="G297" s="213">
        <v>1077</v>
      </c>
    </row>
    <row r="298" spans="1:7">
      <c r="A298" s="209" t="s">
        <v>820</v>
      </c>
      <c r="B298" s="210" t="s">
        <v>821</v>
      </c>
      <c r="C298" s="211">
        <v>0</v>
      </c>
      <c r="D298" s="211">
        <v>3</v>
      </c>
      <c r="E298" s="212" t="s">
        <v>373</v>
      </c>
      <c r="F298" s="212" t="s">
        <v>333</v>
      </c>
      <c r="G298" s="213">
        <v>620</v>
      </c>
    </row>
    <row r="299" spans="1:7">
      <c r="A299" s="209" t="s">
        <v>822</v>
      </c>
      <c r="B299" s="210" t="s">
        <v>823</v>
      </c>
      <c r="C299" s="211">
        <v>0</v>
      </c>
      <c r="D299" s="211">
        <v>3</v>
      </c>
      <c r="E299" s="212" t="s">
        <v>373</v>
      </c>
      <c r="F299" s="212" t="s">
        <v>374</v>
      </c>
      <c r="G299" s="213">
        <v>675</v>
      </c>
    </row>
    <row r="300" spans="1:7">
      <c r="A300" s="212" t="s">
        <v>824</v>
      </c>
      <c r="B300" s="210" t="s">
        <v>825</v>
      </c>
      <c r="C300" s="211">
        <v>0</v>
      </c>
      <c r="D300" s="211">
        <v>3</v>
      </c>
      <c r="E300" s="212" t="s">
        <v>775</v>
      </c>
      <c r="F300" s="212" t="s">
        <v>333</v>
      </c>
      <c r="G300" s="214">
        <v>481</v>
      </c>
    </row>
    <row r="301" spans="1:7">
      <c r="A301" s="209" t="s">
        <v>826</v>
      </c>
      <c r="B301" s="210" t="s">
        <v>827</v>
      </c>
      <c r="C301" s="211">
        <v>0</v>
      </c>
      <c r="D301" s="211">
        <v>3</v>
      </c>
      <c r="E301" s="212" t="s">
        <v>775</v>
      </c>
      <c r="F301" s="212" t="s">
        <v>374</v>
      </c>
      <c r="G301" s="213">
        <v>523</v>
      </c>
    </row>
    <row r="302" spans="1:7">
      <c r="A302" s="209" t="s">
        <v>828</v>
      </c>
      <c r="B302" s="210" t="s">
        <v>829</v>
      </c>
      <c r="C302" s="211">
        <v>1</v>
      </c>
      <c r="D302" s="211">
        <v>4</v>
      </c>
      <c r="E302" s="212" t="s">
        <v>333</v>
      </c>
      <c r="F302" s="212" t="s">
        <v>333</v>
      </c>
      <c r="G302" s="213">
        <v>146</v>
      </c>
    </row>
    <row r="303" spans="1:7">
      <c r="A303" s="209" t="s">
        <v>830</v>
      </c>
      <c r="B303" s="210" t="s">
        <v>831</v>
      </c>
      <c r="C303" s="211">
        <v>1</v>
      </c>
      <c r="D303" s="211">
        <v>4</v>
      </c>
      <c r="E303" s="212" t="s">
        <v>373</v>
      </c>
      <c r="F303" s="212" t="s">
        <v>333</v>
      </c>
      <c r="G303" s="213">
        <v>887</v>
      </c>
    </row>
    <row r="304" spans="1:7">
      <c r="A304" s="209" t="s">
        <v>832</v>
      </c>
      <c r="B304" s="210" t="s">
        <v>833</v>
      </c>
      <c r="C304" s="211">
        <v>1</v>
      </c>
      <c r="D304" s="211">
        <v>4</v>
      </c>
      <c r="E304" s="212" t="s">
        <v>373</v>
      </c>
      <c r="F304" s="212" t="s">
        <v>374</v>
      </c>
      <c r="G304" s="213">
        <v>1229</v>
      </c>
    </row>
    <row r="305" spans="1:7">
      <c r="A305" s="209" t="s">
        <v>834</v>
      </c>
      <c r="B305" s="210" t="s">
        <v>835</v>
      </c>
      <c r="C305" s="211">
        <v>1</v>
      </c>
      <c r="D305" s="211">
        <v>4</v>
      </c>
      <c r="E305" s="212" t="s">
        <v>775</v>
      </c>
      <c r="F305" s="212" t="s">
        <v>333</v>
      </c>
      <c r="G305" s="213">
        <v>481</v>
      </c>
    </row>
    <row r="306" spans="1:7">
      <c r="A306" s="209" t="s">
        <v>836</v>
      </c>
      <c r="B306" s="210" t="s">
        <v>837</v>
      </c>
      <c r="C306" s="211">
        <v>1</v>
      </c>
      <c r="D306" s="211">
        <v>4</v>
      </c>
      <c r="E306" s="212" t="s">
        <v>775</v>
      </c>
      <c r="F306" s="212" t="s">
        <v>374</v>
      </c>
      <c r="G306" s="213">
        <v>666</v>
      </c>
    </row>
    <row r="307" spans="1:7">
      <c r="A307" s="212" t="s">
        <v>838</v>
      </c>
      <c r="B307" s="210" t="s">
        <v>839</v>
      </c>
      <c r="C307" s="211">
        <v>2</v>
      </c>
      <c r="D307" s="211">
        <v>5</v>
      </c>
      <c r="E307" s="212" t="s">
        <v>333</v>
      </c>
      <c r="F307" s="212" t="s">
        <v>333</v>
      </c>
      <c r="G307" s="214">
        <v>257</v>
      </c>
    </row>
    <row r="308" spans="1:7">
      <c r="A308" s="209" t="s">
        <v>840</v>
      </c>
      <c r="B308" s="210" t="s">
        <v>841</v>
      </c>
      <c r="C308" s="211">
        <v>2</v>
      </c>
      <c r="D308" s="211">
        <v>5</v>
      </c>
      <c r="E308" s="212" t="s">
        <v>373</v>
      </c>
      <c r="F308" s="212" t="s">
        <v>333</v>
      </c>
      <c r="G308" s="213">
        <v>1296</v>
      </c>
    </row>
    <row r="309" spans="1:7">
      <c r="A309" s="209" t="s">
        <v>842</v>
      </c>
      <c r="B309" s="210" t="s">
        <v>843</v>
      </c>
      <c r="C309" s="211">
        <v>2</v>
      </c>
      <c r="D309" s="211">
        <v>5</v>
      </c>
      <c r="E309" s="212" t="s">
        <v>373</v>
      </c>
      <c r="F309" s="212" t="s">
        <v>374</v>
      </c>
      <c r="G309" s="213">
        <v>1776</v>
      </c>
    </row>
    <row r="310" spans="1:7">
      <c r="A310" s="209" t="s">
        <v>844</v>
      </c>
      <c r="B310" s="210" t="s">
        <v>845</v>
      </c>
      <c r="C310" s="211">
        <v>2</v>
      </c>
      <c r="D310" s="211">
        <v>5</v>
      </c>
      <c r="E310" s="212" t="s">
        <v>775</v>
      </c>
      <c r="F310" s="212" t="s">
        <v>333</v>
      </c>
      <c r="G310" s="213">
        <v>704</v>
      </c>
    </row>
    <row r="311" spans="1:7">
      <c r="A311" s="209" t="s">
        <v>846</v>
      </c>
      <c r="B311" s="210" t="s">
        <v>847</v>
      </c>
      <c r="C311" s="211">
        <v>2</v>
      </c>
      <c r="D311" s="211">
        <v>5</v>
      </c>
      <c r="E311" s="212" t="s">
        <v>775</v>
      </c>
      <c r="F311" s="212" t="s">
        <v>374</v>
      </c>
      <c r="G311" s="213">
        <v>963</v>
      </c>
    </row>
    <row r="312" spans="1:7">
      <c r="A312" s="209" t="s">
        <v>848</v>
      </c>
      <c r="B312" s="210" t="s">
        <v>849</v>
      </c>
      <c r="C312" s="211">
        <v>0</v>
      </c>
      <c r="D312" s="211">
        <v>3</v>
      </c>
      <c r="E312" s="212" t="s">
        <v>373</v>
      </c>
      <c r="F312" s="212" t="s">
        <v>333</v>
      </c>
      <c r="G312" s="213">
        <v>547</v>
      </c>
    </row>
    <row r="313" spans="1:7">
      <c r="A313" s="209" t="s">
        <v>850</v>
      </c>
      <c r="B313" s="210" t="s">
        <v>851</v>
      </c>
      <c r="C313" s="211">
        <v>0</v>
      </c>
      <c r="D313" s="211">
        <v>3</v>
      </c>
      <c r="E313" s="212" t="s">
        <v>373</v>
      </c>
      <c r="F313" s="212" t="s">
        <v>374</v>
      </c>
      <c r="G313" s="213">
        <v>752</v>
      </c>
    </row>
    <row r="314" spans="1:7">
      <c r="A314" s="209" t="s">
        <v>852</v>
      </c>
      <c r="B314" s="210" t="s">
        <v>853</v>
      </c>
      <c r="C314" s="211">
        <v>0</v>
      </c>
      <c r="D314" s="211">
        <v>3</v>
      </c>
      <c r="E314" s="212" t="s">
        <v>775</v>
      </c>
      <c r="F314" s="212" t="s">
        <v>333</v>
      </c>
      <c r="G314" s="213">
        <v>296</v>
      </c>
    </row>
    <row r="315" spans="1:7">
      <c r="A315" s="209" t="s">
        <v>854</v>
      </c>
      <c r="B315" s="210" t="s">
        <v>855</v>
      </c>
      <c r="C315" s="211">
        <v>0</v>
      </c>
      <c r="D315" s="211">
        <v>3</v>
      </c>
      <c r="E315" s="212" t="s">
        <v>775</v>
      </c>
      <c r="F315" s="212" t="s">
        <v>374</v>
      </c>
      <c r="G315" s="213">
        <v>407</v>
      </c>
    </row>
    <row r="316" spans="1:7">
      <c r="A316" s="209" t="s">
        <v>856</v>
      </c>
      <c r="B316" s="210" t="s">
        <v>857</v>
      </c>
      <c r="C316" s="211">
        <v>1</v>
      </c>
      <c r="D316" s="211">
        <v>4</v>
      </c>
      <c r="E316" s="212" t="s">
        <v>333</v>
      </c>
      <c r="F316" s="212" t="s">
        <v>333</v>
      </c>
      <c r="G316" s="213">
        <v>637</v>
      </c>
    </row>
    <row r="317" spans="1:7">
      <c r="A317" s="209" t="s">
        <v>858</v>
      </c>
      <c r="B317" s="210" t="s">
        <v>859</v>
      </c>
      <c r="C317" s="211">
        <v>2</v>
      </c>
      <c r="D317" s="211">
        <v>5</v>
      </c>
      <c r="E317" s="212" t="s">
        <v>333</v>
      </c>
      <c r="F317" s="212" t="s">
        <v>333</v>
      </c>
      <c r="G317" s="213">
        <v>1319</v>
      </c>
    </row>
    <row r="318" spans="1:7">
      <c r="A318" s="212" t="s">
        <v>860</v>
      </c>
      <c r="B318" s="210" t="s">
        <v>861</v>
      </c>
      <c r="C318" s="211">
        <v>1</v>
      </c>
      <c r="D318" s="211">
        <v>4</v>
      </c>
      <c r="E318" s="212" t="s">
        <v>333</v>
      </c>
      <c r="F318" s="212" t="s">
        <v>333</v>
      </c>
      <c r="G318" s="213">
        <v>457</v>
      </c>
    </row>
    <row r="319" spans="1:7">
      <c r="A319" s="209" t="s">
        <v>862</v>
      </c>
      <c r="B319" s="210" t="s">
        <v>863</v>
      </c>
      <c r="C319" s="211">
        <v>1</v>
      </c>
      <c r="D319" s="211">
        <v>4</v>
      </c>
      <c r="E319" s="212" t="s">
        <v>373</v>
      </c>
      <c r="F319" s="212" t="s">
        <v>333</v>
      </c>
      <c r="G319" s="213">
        <v>1688</v>
      </c>
    </row>
    <row r="320" spans="1:7">
      <c r="A320" s="209" t="s">
        <v>864</v>
      </c>
      <c r="B320" s="210" t="s">
        <v>865</v>
      </c>
      <c r="C320" s="211">
        <v>1</v>
      </c>
      <c r="D320" s="211">
        <v>4</v>
      </c>
      <c r="E320" s="212" t="s">
        <v>373</v>
      </c>
      <c r="F320" s="212" t="s">
        <v>374</v>
      </c>
      <c r="G320" s="213">
        <v>1778</v>
      </c>
    </row>
    <row r="321" spans="1:7">
      <c r="A321" s="209" t="s">
        <v>866</v>
      </c>
      <c r="B321" s="210" t="s">
        <v>867</v>
      </c>
      <c r="C321" s="211">
        <v>1</v>
      </c>
      <c r="D321" s="211">
        <v>4</v>
      </c>
      <c r="E321" s="212" t="s">
        <v>775</v>
      </c>
      <c r="F321" s="212" t="s">
        <v>333</v>
      </c>
      <c r="G321" s="213">
        <v>1155</v>
      </c>
    </row>
    <row r="322" spans="1:7">
      <c r="A322" s="209" t="s">
        <v>868</v>
      </c>
      <c r="B322" s="210" t="s">
        <v>869</v>
      </c>
      <c r="C322" s="211">
        <v>1</v>
      </c>
      <c r="D322" s="211">
        <v>4</v>
      </c>
      <c r="E322" s="212" t="s">
        <v>775</v>
      </c>
      <c r="F322" s="212" t="s">
        <v>374</v>
      </c>
      <c r="G322" s="213">
        <v>1224</v>
      </c>
    </row>
    <row r="323" spans="1:7">
      <c r="A323" s="209" t="s">
        <v>870</v>
      </c>
      <c r="B323" s="210" t="s">
        <v>871</v>
      </c>
      <c r="C323" s="211">
        <v>2</v>
      </c>
      <c r="D323" s="211">
        <v>5</v>
      </c>
      <c r="E323" s="212" t="s">
        <v>333</v>
      </c>
      <c r="F323" s="212" t="s">
        <v>333</v>
      </c>
      <c r="G323" s="213">
        <v>873</v>
      </c>
    </row>
    <row r="324" spans="1:7">
      <c r="A324" s="209" t="s">
        <v>872</v>
      </c>
      <c r="B324" s="210" t="s">
        <v>873</v>
      </c>
      <c r="C324" s="211">
        <v>2</v>
      </c>
      <c r="D324" s="211">
        <v>5</v>
      </c>
      <c r="E324" s="212" t="s">
        <v>373</v>
      </c>
      <c r="F324" s="212" t="s">
        <v>333</v>
      </c>
      <c r="G324" s="213">
        <v>2313</v>
      </c>
    </row>
    <row r="325" spans="1:7">
      <c r="A325" s="212" t="s">
        <v>874</v>
      </c>
      <c r="B325" s="210" t="s">
        <v>875</v>
      </c>
      <c r="C325" s="211">
        <v>2</v>
      </c>
      <c r="D325" s="211">
        <v>5</v>
      </c>
      <c r="E325" s="212" t="s">
        <v>373</v>
      </c>
      <c r="F325" s="212" t="s">
        <v>374</v>
      </c>
      <c r="G325" s="213">
        <v>2427</v>
      </c>
    </row>
    <row r="326" spans="1:7">
      <c r="A326" s="209" t="s">
        <v>876</v>
      </c>
      <c r="B326" s="210" t="s">
        <v>877</v>
      </c>
      <c r="C326" s="211">
        <v>2</v>
      </c>
      <c r="D326" s="211">
        <v>5</v>
      </c>
      <c r="E326" s="212" t="s">
        <v>775</v>
      </c>
      <c r="F326" s="212" t="s">
        <v>333</v>
      </c>
      <c r="G326" s="213">
        <v>1417</v>
      </c>
    </row>
    <row r="327" spans="1:7">
      <c r="A327" s="209" t="s">
        <v>878</v>
      </c>
      <c r="B327" s="210" t="s">
        <v>879</v>
      </c>
      <c r="C327" s="211">
        <v>2</v>
      </c>
      <c r="D327" s="211">
        <v>5</v>
      </c>
      <c r="E327" s="212" t="s">
        <v>775</v>
      </c>
      <c r="F327" s="212" t="s">
        <v>374</v>
      </c>
      <c r="G327" s="213">
        <v>1501</v>
      </c>
    </row>
    <row r="328" spans="1:7">
      <c r="A328" s="209" t="s">
        <v>880</v>
      </c>
      <c r="B328" s="210" t="s">
        <v>881</v>
      </c>
      <c r="C328" s="211">
        <v>0</v>
      </c>
      <c r="D328" s="211">
        <v>3</v>
      </c>
      <c r="E328" s="212" t="s">
        <v>373</v>
      </c>
      <c r="F328" s="212" t="s">
        <v>333</v>
      </c>
      <c r="G328" s="213">
        <v>837</v>
      </c>
    </row>
    <row r="329" spans="1:7">
      <c r="A329" s="209" t="s">
        <v>882</v>
      </c>
      <c r="B329" s="210" t="s">
        <v>883</v>
      </c>
      <c r="C329" s="211">
        <v>0</v>
      </c>
      <c r="D329" s="211">
        <v>3</v>
      </c>
      <c r="E329" s="212" t="s">
        <v>373</v>
      </c>
      <c r="F329" s="212" t="s">
        <v>374</v>
      </c>
      <c r="G329" s="213">
        <v>893</v>
      </c>
    </row>
    <row r="330" spans="1:7">
      <c r="A330" s="209" t="s">
        <v>884</v>
      </c>
      <c r="B330" s="210" t="s">
        <v>885</v>
      </c>
      <c r="C330" s="211">
        <v>0</v>
      </c>
      <c r="D330" s="211">
        <v>3</v>
      </c>
      <c r="E330" s="212" t="s">
        <v>775</v>
      </c>
      <c r="F330" s="212" t="s">
        <v>333</v>
      </c>
      <c r="G330" s="213">
        <v>687</v>
      </c>
    </row>
    <row r="331" spans="1:7">
      <c r="A331" s="209" t="s">
        <v>886</v>
      </c>
      <c r="B331" s="210" t="s">
        <v>887</v>
      </c>
      <c r="C331" s="211">
        <v>0</v>
      </c>
      <c r="D331" s="211">
        <v>3</v>
      </c>
      <c r="E331" s="212" t="s">
        <v>775</v>
      </c>
      <c r="F331" s="212" t="s">
        <v>374</v>
      </c>
      <c r="G331" s="213">
        <v>728</v>
      </c>
    </row>
    <row r="332" spans="1:7">
      <c r="A332" s="209" t="s">
        <v>1007</v>
      </c>
      <c r="B332" s="210" t="s">
        <v>1008</v>
      </c>
      <c r="C332" s="211">
        <v>1</v>
      </c>
      <c r="D332" s="211">
        <v>4</v>
      </c>
      <c r="E332" s="212" t="s">
        <v>333</v>
      </c>
      <c r="F332" s="212" t="s">
        <v>333</v>
      </c>
      <c r="G332" s="213">
        <v>258</v>
      </c>
    </row>
    <row r="333" spans="1:7">
      <c r="A333" s="209" t="s">
        <v>1009</v>
      </c>
      <c r="B333" s="210" t="s">
        <v>1010</v>
      </c>
      <c r="C333" s="211">
        <v>2</v>
      </c>
      <c r="D333" s="211">
        <v>5</v>
      </c>
      <c r="E333" s="212" t="s">
        <v>333</v>
      </c>
      <c r="F333" s="212" t="s">
        <v>333</v>
      </c>
      <c r="G333" s="213">
        <v>565</v>
      </c>
    </row>
    <row r="334" spans="1:7">
      <c r="A334" s="209" t="s">
        <v>888</v>
      </c>
      <c r="B334" s="210" t="s">
        <v>889</v>
      </c>
      <c r="C334" s="211">
        <v>1</v>
      </c>
      <c r="D334" s="211">
        <v>4</v>
      </c>
      <c r="E334" s="212" t="s">
        <v>333</v>
      </c>
      <c r="F334" s="212" t="s">
        <v>333</v>
      </c>
      <c r="G334" s="213">
        <v>204</v>
      </c>
    </row>
    <row r="335" spans="1:7">
      <c r="A335" s="209" t="s">
        <v>890</v>
      </c>
      <c r="B335" s="210" t="s">
        <v>891</v>
      </c>
      <c r="C335" s="211">
        <v>1</v>
      </c>
      <c r="D335" s="211">
        <v>4</v>
      </c>
      <c r="E335" s="212" t="s">
        <v>373</v>
      </c>
      <c r="F335" s="212" t="s">
        <v>333</v>
      </c>
      <c r="G335" s="213">
        <v>1053</v>
      </c>
    </row>
    <row r="336" spans="1:7">
      <c r="A336" s="209" t="s">
        <v>892</v>
      </c>
      <c r="B336" s="210" t="s">
        <v>893</v>
      </c>
      <c r="C336" s="211">
        <v>1</v>
      </c>
      <c r="D336" s="211">
        <v>4</v>
      </c>
      <c r="E336" s="212" t="s">
        <v>373</v>
      </c>
      <c r="F336" s="212" t="s">
        <v>374</v>
      </c>
      <c r="G336" s="213">
        <v>1458</v>
      </c>
    </row>
    <row r="337" spans="1:7">
      <c r="A337" s="209" t="s">
        <v>894</v>
      </c>
      <c r="B337" s="210" t="s">
        <v>895</v>
      </c>
      <c r="C337" s="211">
        <v>1</v>
      </c>
      <c r="D337" s="211">
        <v>4</v>
      </c>
      <c r="E337" s="212" t="s">
        <v>775</v>
      </c>
      <c r="F337" s="212" t="s">
        <v>333</v>
      </c>
      <c r="G337" s="213">
        <v>625</v>
      </c>
    </row>
    <row r="338" spans="1:7">
      <c r="A338" s="209" t="s">
        <v>896</v>
      </c>
      <c r="B338" s="210" t="s">
        <v>897</v>
      </c>
      <c r="C338" s="211">
        <v>1</v>
      </c>
      <c r="D338" s="211">
        <v>4</v>
      </c>
      <c r="E338" s="212" t="s">
        <v>775</v>
      </c>
      <c r="F338" s="212" t="s">
        <v>374</v>
      </c>
      <c r="G338" s="213">
        <v>865</v>
      </c>
    </row>
    <row r="339" spans="1:7">
      <c r="A339" s="209" t="s">
        <v>898</v>
      </c>
      <c r="B339" s="210" t="s">
        <v>899</v>
      </c>
      <c r="C339" s="211">
        <v>2</v>
      </c>
      <c r="D339" s="211">
        <v>5</v>
      </c>
      <c r="E339" s="212" t="s">
        <v>333</v>
      </c>
      <c r="F339" s="212" t="s">
        <v>333</v>
      </c>
      <c r="G339" s="213">
        <v>357</v>
      </c>
    </row>
    <row r="340" spans="1:7">
      <c r="A340" s="209" t="s">
        <v>900</v>
      </c>
      <c r="B340" s="210" t="s">
        <v>901</v>
      </c>
      <c r="C340" s="211">
        <v>2</v>
      </c>
      <c r="D340" s="211">
        <v>5</v>
      </c>
      <c r="E340" s="212" t="s">
        <v>373</v>
      </c>
      <c r="F340" s="212" t="s">
        <v>333</v>
      </c>
      <c r="G340" s="213">
        <v>1540</v>
      </c>
    </row>
    <row r="341" spans="1:7">
      <c r="A341" s="209" t="s">
        <v>902</v>
      </c>
      <c r="B341" s="210" t="s">
        <v>903</v>
      </c>
      <c r="C341" s="211">
        <v>2</v>
      </c>
      <c r="D341" s="211">
        <v>5</v>
      </c>
      <c r="E341" s="212" t="s">
        <v>373</v>
      </c>
      <c r="F341" s="212" t="s">
        <v>374</v>
      </c>
      <c r="G341" s="213">
        <v>2106</v>
      </c>
    </row>
    <row r="342" spans="1:7">
      <c r="A342" s="209" t="s">
        <v>904</v>
      </c>
      <c r="B342" s="210" t="s">
        <v>905</v>
      </c>
      <c r="C342" s="211">
        <v>2</v>
      </c>
      <c r="D342" s="211">
        <v>5</v>
      </c>
      <c r="E342" s="212" t="s">
        <v>775</v>
      </c>
      <c r="F342" s="212" t="s">
        <v>333</v>
      </c>
      <c r="G342" s="213">
        <v>913</v>
      </c>
    </row>
    <row r="343" spans="1:7">
      <c r="A343" s="209" t="s">
        <v>906</v>
      </c>
      <c r="B343" s="210" t="s">
        <v>907</v>
      </c>
      <c r="C343" s="211">
        <v>2</v>
      </c>
      <c r="D343" s="211">
        <v>5</v>
      </c>
      <c r="E343" s="212" t="s">
        <v>775</v>
      </c>
      <c r="F343" s="212" t="s">
        <v>374</v>
      </c>
      <c r="G343" s="213">
        <v>1248</v>
      </c>
    </row>
    <row r="344" spans="1:7">
      <c r="A344" s="209" t="s">
        <v>908</v>
      </c>
      <c r="B344" s="210" t="s">
        <v>909</v>
      </c>
      <c r="C344" s="211">
        <v>0</v>
      </c>
      <c r="D344" s="211">
        <v>3</v>
      </c>
      <c r="E344" s="212" t="s">
        <v>373</v>
      </c>
      <c r="F344" s="212" t="s">
        <v>333</v>
      </c>
      <c r="G344" s="213">
        <v>648</v>
      </c>
    </row>
    <row r="345" spans="1:7">
      <c r="A345" s="209" t="s">
        <v>910</v>
      </c>
      <c r="B345" s="210" t="s">
        <v>911</v>
      </c>
      <c r="C345" s="211">
        <v>0</v>
      </c>
      <c r="D345" s="211">
        <v>3</v>
      </c>
      <c r="E345" s="212" t="s">
        <v>373</v>
      </c>
      <c r="F345" s="212" t="s">
        <v>374</v>
      </c>
      <c r="G345" s="213">
        <v>890</v>
      </c>
    </row>
    <row r="346" spans="1:7">
      <c r="A346" s="209" t="s">
        <v>912</v>
      </c>
      <c r="B346" s="210" t="s">
        <v>913</v>
      </c>
      <c r="C346" s="211">
        <v>0</v>
      </c>
      <c r="D346" s="211">
        <v>3</v>
      </c>
      <c r="E346" s="212" t="s">
        <v>775</v>
      </c>
      <c r="F346" s="212" t="s">
        <v>333</v>
      </c>
      <c r="G346" s="213">
        <v>384</v>
      </c>
    </row>
    <row r="347" spans="1:7">
      <c r="A347" s="209" t="s">
        <v>914</v>
      </c>
      <c r="B347" s="210" t="s">
        <v>915</v>
      </c>
      <c r="C347" s="211">
        <v>0</v>
      </c>
      <c r="D347" s="211">
        <v>3</v>
      </c>
      <c r="E347" s="212" t="s">
        <v>775</v>
      </c>
      <c r="F347" s="212" t="s">
        <v>374</v>
      </c>
      <c r="G347" s="213">
        <v>529</v>
      </c>
    </row>
    <row r="348" spans="1:7">
      <c r="A348" s="209" t="s">
        <v>979</v>
      </c>
      <c r="B348" s="210" t="s">
        <v>978</v>
      </c>
      <c r="C348" s="211">
        <v>1</v>
      </c>
      <c r="D348" s="211">
        <v>4</v>
      </c>
      <c r="E348" s="212" t="s">
        <v>333</v>
      </c>
      <c r="F348" s="212" t="s">
        <v>333</v>
      </c>
      <c r="G348" s="213">
        <v>419</v>
      </c>
    </row>
    <row r="349" spans="1:7">
      <c r="A349" s="209" t="s">
        <v>977</v>
      </c>
      <c r="B349" s="210" t="s">
        <v>976</v>
      </c>
      <c r="C349" s="211">
        <v>2</v>
      </c>
      <c r="D349" s="211">
        <v>5</v>
      </c>
      <c r="E349" s="212" t="s">
        <v>333</v>
      </c>
      <c r="F349" s="212" t="s">
        <v>333</v>
      </c>
      <c r="G349" s="213">
        <v>922</v>
      </c>
    </row>
    <row r="350" spans="1:7">
      <c r="A350" s="209" t="s">
        <v>916</v>
      </c>
      <c r="B350" s="210" t="s">
        <v>917</v>
      </c>
      <c r="C350" s="211">
        <v>1</v>
      </c>
      <c r="D350" s="211">
        <v>4</v>
      </c>
      <c r="E350" s="212" t="s">
        <v>333</v>
      </c>
      <c r="F350" s="212" t="s">
        <v>333</v>
      </c>
      <c r="G350" s="213">
        <v>849</v>
      </c>
    </row>
    <row r="351" spans="1:7">
      <c r="A351" s="215" t="s">
        <v>918</v>
      </c>
      <c r="B351" s="216" t="s">
        <v>919</v>
      </c>
      <c r="C351" s="211">
        <v>1</v>
      </c>
      <c r="D351" s="211">
        <v>4</v>
      </c>
      <c r="E351" s="212" t="s">
        <v>775</v>
      </c>
      <c r="F351" s="212" t="s">
        <v>333</v>
      </c>
      <c r="G351" s="213">
        <v>3047</v>
      </c>
    </row>
    <row r="352" spans="1:7">
      <c r="A352" s="215" t="s">
        <v>920</v>
      </c>
      <c r="B352" s="216" t="s">
        <v>921</v>
      </c>
      <c r="C352" s="211">
        <v>1</v>
      </c>
      <c r="D352" s="211">
        <v>4</v>
      </c>
      <c r="E352" s="212" t="s">
        <v>775</v>
      </c>
      <c r="F352" s="212" t="s">
        <v>374</v>
      </c>
      <c r="G352" s="213">
        <v>3151</v>
      </c>
    </row>
    <row r="353" spans="1:7">
      <c r="A353" s="212" t="s">
        <v>922</v>
      </c>
      <c r="B353" s="210" t="s">
        <v>923</v>
      </c>
      <c r="C353" s="211">
        <v>2</v>
      </c>
      <c r="D353" s="211">
        <v>5</v>
      </c>
      <c r="E353" s="212" t="s">
        <v>333</v>
      </c>
      <c r="F353" s="212" t="s">
        <v>333</v>
      </c>
      <c r="G353" s="211">
        <v>1590</v>
      </c>
    </row>
    <row r="354" spans="1:7">
      <c r="A354" s="212" t="s">
        <v>924</v>
      </c>
      <c r="B354" s="210" t="s">
        <v>925</v>
      </c>
      <c r="C354" s="211">
        <v>2</v>
      </c>
      <c r="D354" s="211">
        <v>5</v>
      </c>
      <c r="E354" s="212" t="s">
        <v>775</v>
      </c>
      <c r="F354" s="212" t="s">
        <v>333</v>
      </c>
      <c r="G354" s="211">
        <v>3723</v>
      </c>
    </row>
    <row r="355" spans="1:7">
      <c r="A355" s="212" t="s">
        <v>926</v>
      </c>
      <c r="B355" s="210" t="s">
        <v>927</v>
      </c>
      <c r="C355" s="211">
        <v>2</v>
      </c>
      <c r="D355" s="211">
        <v>5</v>
      </c>
      <c r="E355" s="212" t="s">
        <v>775</v>
      </c>
      <c r="F355" s="212" t="s">
        <v>374</v>
      </c>
      <c r="G355" s="211">
        <v>3851</v>
      </c>
    </row>
    <row r="356" spans="1:7">
      <c r="A356" s="212" t="s">
        <v>928</v>
      </c>
      <c r="B356" s="210" t="s">
        <v>929</v>
      </c>
      <c r="C356" s="211">
        <v>0</v>
      </c>
      <c r="D356" s="211">
        <v>3</v>
      </c>
      <c r="E356" s="212" t="s">
        <v>775</v>
      </c>
      <c r="F356" s="212" t="s">
        <v>333</v>
      </c>
      <c r="G356" s="211">
        <v>1795</v>
      </c>
    </row>
    <row r="357" spans="1:7">
      <c r="A357" s="212" t="s">
        <v>930</v>
      </c>
      <c r="B357" s="210" t="s">
        <v>931</v>
      </c>
      <c r="C357" s="211">
        <v>0</v>
      </c>
      <c r="D357" s="211">
        <v>3</v>
      </c>
      <c r="E357" s="212" t="s">
        <v>775</v>
      </c>
      <c r="F357" s="212" t="s">
        <v>374</v>
      </c>
      <c r="G357" s="211">
        <v>1857</v>
      </c>
    </row>
    <row r="358" spans="1:7">
      <c r="A358" s="212" t="s">
        <v>1011</v>
      </c>
      <c r="B358" s="210" t="s">
        <v>1737</v>
      </c>
      <c r="C358" s="211">
        <v>1</v>
      </c>
      <c r="D358" s="211">
        <v>4</v>
      </c>
      <c r="E358" s="212" t="s">
        <v>333</v>
      </c>
      <c r="F358" s="212" t="s">
        <v>333</v>
      </c>
      <c r="G358" s="217" t="s">
        <v>1738</v>
      </c>
    </row>
    <row r="359" spans="1:7">
      <c r="A359" s="212" t="s">
        <v>1012</v>
      </c>
      <c r="B359" s="210" t="s">
        <v>1739</v>
      </c>
      <c r="C359" s="211">
        <v>2</v>
      </c>
      <c r="D359" s="211">
        <v>5</v>
      </c>
      <c r="E359" s="212" t="s">
        <v>333</v>
      </c>
      <c r="F359" s="212" t="s">
        <v>333</v>
      </c>
      <c r="G359" s="217" t="s">
        <v>1738</v>
      </c>
    </row>
    <row r="360" spans="1:7">
      <c r="A360" s="212" t="s">
        <v>1530</v>
      </c>
      <c r="B360" s="210" t="s">
        <v>1681</v>
      </c>
      <c r="C360" s="211">
        <v>1</v>
      </c>
      <c r="D360" s="211">
        <v>4</v>
      </c>
      <c r="E360" s="212" t="s">
        <v>333</v>
      </c>
      <c r="F360" s="212" t="s">
        <v>333</v>
      </c>
      <c r="G360" s="211">
        <v>1125</v>
      </c>
    </row>
    <row r="361" spans="1:7">
      <c r="A361" s="212" t="s">
        <v>1531</v>
      </c>
      <c r="B361" s="210" t="s">
        <v>1682</v>
      </c>
      <c r="C361" s="211">
        <v>2</v>
      </c>
      <c r="D361" s="211">
        <v>5</v>
      </c>
      <c r="E361" s="212" t="s">
        <v>333</v>
      </c>
      <c r="F361" s="212" t="s">
        <v>333</v>
      </c>
      <c r="G361" s="213">
        <v>1277</v>
      </c>
    </row>
    <row r="362" spans="1:7">
      <c r="A362" s="212" t="s">
        <v>1532</v>
      </c>
      <c r="B362" s="210" t="s">
        <v>1683</v>
      </c>
      <c r="C362" s="211">
        <v>1</v>
      </c>
      <c r="D362" s="211">
        <v>4</v>
      </c>
      <c r="E362" s="212" t="s">
        <v>333</v>
      </c>
      <c r="F362" s="212" t="s">
        <v>333</v>
      </c>
      <c r="G362" s="211">
        <v>1212</v>
      </c>
    </row>
    <row r="363" spans="1:7">
      <c r="A363" s="212" t="s">
        <v>1533</v>
      </c>
      <c r="B363" s="210" t="s">
        <v>1684</v>
      </c>
      <c r="C363" s="211">
        <v>2</v>
      </c>
      <c r="D363" s="211">
        <v>5</v>
      </c>
      <c r="E363" s="212" t="s">
        <v>333</v>
      </c>
      <c r="F363" s="212" t="s">
        <v>333</v>
      </c>
      <c r="G363" s="211">
        <v>1384</v>
      </c>
    </row>
    <row r="364" spans="1:7">
      <c r="A364" s="210" t="s">
        <v>2111</v>
      </c>
      <c r="B364" s="210" t="s">
        <v>2112</v>
      </c>
      <c r="C364" s="211">
        <v>1</v>
      </c>
      <c r="D364" s="211">
        <v>4</v>
      </c>
      <c r="E364" s="212" t="s">
        <v>333</v>
      </c>
      <c r="F364" s="212" t="s">
        <v>333</v>
      </c>
      <c r="G364" s="211">
        <v>11</v>
      </c>
    </row>
    <row r="365" spans="1:7">
      <c r="A365" s="210" t="s">
        <v>2113</v>
      </c>
      <c r="B365" s="210" t="s">
        <v>2114</v>
      </c>
      <c r="C365" s="211">
        <v>2</v>
      </c>
      <c r="D365" s="211">
        <v>5</v>
      </c>
      <c r="E365" s="212" t="s">
        <v>333</v>
      </c>
      <c r="F365" s="212" t="s">
        <v>333</v>
      </c>
      <c r="G365" s="211">
        <v>17</v>
      </c>
    </row>
    <row r="366" spans="1:7">
      <c r="A366" s="210" t="s">
        <v>2115</v>
      </c>
      <c r="B366" s="210" t="s">
        <v>2116</v>
      </c>
      <c r="C366" s="211">
        <v>2</v>
      </c>
      <c r="D366" s="211">
        <v>5</v>
      </c>
      <c r="E366" s="212" t="s">
        <v>373</v>
      </c>
      <c r="F366" s="212" t="s">
        <v>333</v>
      </c>
      <c r="G366" s="211">
        <v>107</v>
      </c>
    </row>
    <row r="367" spans="1:7">
      <c r="A367" s="210" t="s">
        <v>2117</v>
      </c>
      <c r="B367" s="210" t="s">
        <v>2118</v>
      </c>
      <c r="C367" s="211">
        <v>0</v>
      </c>
      <c r="D367" s="211">
        <v>3</v>
      </c>
      <c r="E367" s="212" t="s">
        <v>373</v>
      </c>
      <c r="F367" s="212" t="s">
        <v>333</v>
      </c>
      <c r="G367" s="211">
        <v>80</v>
      </c>
    </row>
    <row r="368" spans="1:7">
      <c r="A368" s="210" t="s">
        <v>2119</v>
      </c>
      <c r="B368" s="210" t="s">
        <v>2120</v>
      </c>
      <c r="C368" s="211">
        <v>1</v>
      </c>
      <c r="D368" s="211">
        <v>4</v>
      </c>
      <c r="E368" s="212" t="s">
        <v>373</v>
      </c>
      <c r="F368" s="212" t="s">
        <v>333</v>
      </c>
      <c r="G368" s="211">
        <v>98</v>
      </c>
    </row>
    <row r="369" spans="1:7">
      <c r="A369" s="212" t="s">
        <v>1740</v>
      </c>
      <c r="B369" s="210" t="s">
        <v>1741</v>
      </c>
      <c r="C369" s="211">
        <v>1</v>
      </c>
      <c r="D369" s="211">
        <v>4</v>
      </c>
      <c r="E369" s="212" t="s">
        <v>333</v>
      </c>
      <c r="F369" s="212" t="s">
        <v>333</v>
      </c>
      <c r="G369" s="213">
        <v>25</v>
      </c>
    </row>
    <row r="370" spans="1:7">
      <c r="A370" s="212" t="s">
        <v>1742</v>
      </c>
      <c r="B370" s="210" t="s">
        <v>1743</v>
      </c>
      <c r="C370" s="211">
        <v>1</v>
      </c>
      <c r="D370" s="211">
        <v>4</v>
      </c>
      <c r="E370" s="212" t="s">
        <v>373</v>
      </c>
      <c r="F370" s="212" t="s">
        <v>333</v>
      </c>
      <c r="G370" s="213">
        <v>173</v>
      </c>
    </row>
    <row r="371" spans="1:7">
      <c r="A371" s="212" t="s">
        <v>1744</v>
      </c>
      <c r="B371" s="210" t="s">
        <v>1745</v>
      </c>
      <c r="C371" s="211">
        <v>2</v>
      </c>
      <c r="D371" s="211">
        <v>5</v>
      </c>
      <c r="E371" s="212" t="s">
        <v>333</v>
      </c>
      <c r="F371" s="212" t="s">
        <v>333</v>
      </c>
      <c r="G371" s="213">
        <v>48</v>
      </c>
    </row>
    <row r="372" spans="1:7">
      <c r="A372" s="212" t="s">
        <v>1746</v>
      </c>
      <c r="B372" s="210" t="s">
        <v>1747</v>
      </c>
      <c r="C372" s="211">
        <v>2</v>
      </c>
      <c r="D372" s="211">
        <v>5</v>
      </c>
      <c r="E372" s="212" t="s">
        <v>373</v>
      </c>
      <c r="F372" s="212" t="s">
        <v>333</v>
      </c>
      <c r="G372" s="213">
        <v>206</v>
      </c>
    </row>
    <row r="373" spans="1:7">
      <c r="A373" s="212" t="s">
        <v>1748</v>
      </c>
      <c r="B373" s="210" t="s">
        <v>1749</v>
      </c>
      <c r="C373" s="211">
        <v>0</v>
      </c>
      <c r="D373" s="211">
        <v>3</v>
      </c>
      <c r="E373" s="212" t="s">
        <v>373</v>
      </c>
      <c r="F373" s="212" t="s">
        <v>333</v>
      </c>
      <c r="G373" s="213">
        <v>133</v>
      </c>
    </row>
    <row r="374" spans="1:7">
      <c r="A374" s="212" t="s">
        <v>932</v>
      </c>
      <c r="B374" s="210" t="s">
        <v>975</v>
      </c>
      <c r="C374" s="211">
        <v>1</v>
      </c>
      <c r="D374" s="211">
        <v>4</v>
      </c>
      <c r="E374" s="212" t="s">
        <v>333</v>
      </c>
      <c r="F374" s="212" t="s">
        <v>333</v>
      </c>
      <c r="G374" s="211">
        <v>65</v>
      </c>
    </row>
    <row r="375" spans="1:7">
      <c r="A375" s="212" t="s">
        <v>933</v>
      </c>
      <c r="B375" s="210" t="s">
        <v>974</v>
      </c>
      <c r="C375" s="211">
        <v>1</v>
      </c>
      <c r="D375" s="211">
        <v>4</v>
      </c>
      <c r="E375" s="212" t="s">
        <v>373</v>
      </c>
      <c r="F375" s="212" t="s">
        <v>333</v>
      </c>
      <c r="G375" s="211">
        <v>84</v>
      </c>
    </row>
    <row r="376" spans="1:7">
      <c r="A376" s="212" t="s">
        <v>934</v>
      </c>
      <c r="B376" s="210" t="s">
        <v>973</v>
      </c>
      <c r="C376" s="211">
        <v>1</v>
      </c>
      <c r="D376" s="211">
        <v>4</v>
      </c>
      <c r="E376" s="212" t="s">
        <v>373</v>
      </c>
      <c r="F376" s="212" t="s">
        <v>374</v>
      </c>
      <c r="G376" s="211">
        <v>113</v>
      </c>
    </row>
    <row r="377" spans="1:7">
      <c r="A377" s="212" t="s">
        <v>935</v>
      </c>
      <c r="B377" s="210" t="s">
        <v>972</v>
      </c>
      <c r="C377" s="211">
        <v>2</v>
      </c>
      <c r="D377" s="211">
        <v>5</v>
      </c>
      <c r="E377" s="212" t="s">
        <v>333</v>
      </c>
      <c r="F377" s="212" t="s">
        <v>333</v>
      </c>
      <c r="G377" s="211">
        <v>89</v>
      </c>
    </row>
    <row r="378" spans="1:7">
      <c r="A378" s="212" t="s">
        <v>936</v>
      </c>
      <c r="B378" s="210" t="s">
        <v>971</v>
      </c>
      <c r="C378" s="211">
        <v>2</v>
      </c>
      <c r="D378" s="211">
        <v>5</v>
      </c>
      <c r="E378" s="212" t="s">
        <v>373</v>
      </c>
      <c r="F378" s="212" t="s">
        <v>333</v>
      </c>
      <c r="G378" s="211">
        <v>116</v>
      </c>
    </row>
    <row r="379" spans="1:7">
      <c r="A379" s="212" t="s">
        <v>937</v>
      </c>
      <c r="B379" s="210" t="s">
        <v>970</v>
      </c>
      <c r="C379" s="211">
        <v>2</v>
      </c>
      <c r="D379" s="211">
        <v>5</v>
      </c>
      <c r="E379" s="212" t="s">
        <v>373</v>
      </c>
      <c r="F379" s="212" t="s">
        <v>374</v>
      </c>
      <c r="G379" s="211">
        <v>155</v>
      </c>
    </row>
    <row r="380" spans="1:7">
      <c r="A380" s="212" t="s">
        <v>938</v>
      </c>
      <c r="B380" s="210" t="s">
        <v>969</v>
      </c>
      <c r="C380" s="211">
        <v>0</v>
      </c>
      <c r="D380" s="211">
        <v>3</v>
      </c>
      <c r="E380" s="212" t="s">
        <v>373</v>
      </c>
      <c r="F380" s="212" t="s">
        <v>333</v>
      </c>
      <c r="G380" s="211">
        <v>55</v>
      </c>
    </row>
    <row r="381" spans="1:7">
      <c r="A381" s="212" t="s">
        <v>939</v>
      </c>
      <c r="B381" s="210" t="s">
        <v>968</v>
      </c>
      <c r="C381" s="211">
        <v>0</v>
      </c>
      <c r="D381" s="211">
        <v>3</v>
      </c>
      <c r="E381" s="212" t="s">
        <v>373</v>
      </c>
      <c r="F381" s="212" t="s">
        <v>374</v>
      </c>
      <c r="G381" s="211">
        <v>72</v>
      </c>
    </row>
    <row r="388" spans="1:7">
      <c r="A388" s="210"/>
      <c r="C388" s="210"/>
      <c r="D388" s="210"/>
      <c r="E388" s="210"/>
      <c r="F388" s="210"/>
      <c r="G388" s="210"/>
    </row>
    <row r="389" spans="1:7">
      <c r="A389" s="210"/>
      <c r="C389" s="210"/>
      <c r="D389" s="210"/>
      <c r="E389" s="210"/>
      <c r="F389" s="210"/>
      <c r="G389" s="210"/>
    </row>
    <row r="390" spans="1:7">
      <c r="A390" s="210"/>
      <c r="C390" s="210"/>
      <c r="D390" s="210"/>
      <c r="E390" s="210"/>
      <c r="F390" s="210"/>
      <c r="G390" s="210"/>
    </row>
    <row r="391" spans="1:7">
      <c r="A391" s="210"/>
      <c r="C391" s="210"/>
      <c r="D391" s="210"/>
      <c r="E391" s="210"/>
      <c r="F391" s="210"/>
      <c r="G391" s="210"/>
    </row>
    <row r="392" spans="1:7">
      <c r="A392" s="210"/>
      <c r="C392" s="210"/>
      <c r="D392" s="210"/>
      <c r="E392" s="210"/>
      <c r="F392" s="210"/>
      <c r="G392" s="210"/>
    </row>
    <row r="393" spans="1:7">
      <c r="A393" s="210"/>
      <c r="C393" s="210"/>
      <c r="D393" s="210"/>
      <c r="E393" s="210"/>
      <c r="F393" s="210"/>
      <c r="G393" s="210"/>
    </row>
    <row r="394" spans="1:7">
      <c r="A394" s="210"/>
      <c r="C394" s="210"/>
      <c r="D394" s="210"/>
      <c r="E394" s="210"/>
      <c r="F394" s="210"/>
      <c r="G394" s="210"/>
    </row>
    <row r="395" spans="1:7">
      <c r="A395" s="210"/>
      <c r="C395" s="210"/>
      <c r="D395" s="210"/>
      <c r="E395" s="210"/>
      <c r="F395" s="210"/>
      <c r="G395" s="210"/>
    </row>
    <row r="396" spans="1:7">
      <c r="A396" s="210"/>
      <c r="C396" s="210"/>
      <c r="D396" s="210"/>
      <c r="E396" s="210"/>
      <c r="F396" s="210"/>
      <c r="G396" s="210"/>
    </row>
    <row r="397" spans="1:7">
      <c r="A397" s="210"/>
      <c r="C397" s="210"/>
      <c r="D397" s="210"/>
      <c r="E397" s="210"/>
      <c r="F397" s="210"/>
      <c r="G397" s="210"/>
    </row>
    <row r="398" spans="1:7">
      <c r="A398" s="210"/>
      <c r="C398" s="210"/>
      <c r="D398" s="210"/>
      <c r="E398" s="210"/>
      <c r="F398" s="210"/>
      <c r="G398" s="210"/>
    </row>
    <row r="399" spans="1:7">
      <c r="A399" s="210"/>
      <c r="C399" s="210"/>
      <c r="D399" s="210"/>
      <c r="E399" s="210"/>
      <c r="F399" s="210"/>
      <c r="G399" s="210"/>
    </row>
    <row r="400" spans="1:7">
      <c r="A400" s="210"/>
      <c r="C400" s="210"/>
      <c r="D400" s="210"/>
      <c r="E400" s="210"/>
      <c r="F400" s="210"/>
      <c r="G400" s="210"/>
    </row>
    <row r="401" spans="1:7">
      <c r="A401" s="210"/>
      <c r="C401" s="210"/>
      <c r="D401" s="210"/>
      <c r="E401" s="210"/>
      <c r="F401" s="210"/>
      <c r="G401" s="210"/>
    </row>
    <row r="402" spans="1:7">
      <c r="A402" s="210"/>
      <c r="C402" s="210"/>
      <c r="D402" s="210"/>
      <c r="E402" s="210"/>
      <c r="F402" s="210"/>
      <c r="G402" s="210"/>
    </row>
    <row r="403" spans="1:7">
      <c r="A403" s="210"/>
      <c r="C403" s="210"/>
      <c r="D403" s="210"/>
      <c r="E403" s="210"/>
      <c r="F403" s="210"/>
      <c r="G403" s="210"/>
    </row>
    <row r="404" spans="1:7">
      <c r="A404" s="210"/>
      <c r="C404" s="210"/>
      <c r="D404" s="210"/>
      <c r="E404" s="210"/>
      <c r="F404" s="210"/>
      <c r="G404" s="210"/>
    </row>
    <row r="405" spans="1:7">
      <c r="A405" s="210"/>
      <c r="C405" s="210"/>
      <c r="D405" s="210"/>
      <c r="E405" s="210"/>
      <c r="F405" s="210"/>
      <c r="G405" s="210"/>
    </row>
    <row r="406" spans="1:7">
      <c r="A406" s="210"/>
      <c r="C406" s="210"/>
      <c r="D406" s="210"/>
      <c r="E406" s="210"/>
      <c r="F406" s="210"/>
      <c r="G406" s="210"/>
    </row>
    <row r="407" spans="1:7">
      <c r="A407" s="210"/>
      <c r="C407" s="210"/>
      <c r="D407" s="210"/>
      <c r="E407" s="210"/>
      <c r="F407" s="210"/>
      <c r="G407" s="210"/>
    </row>
    <row r="408" spans="1:7">
      <c r="A408" s="210"/>
      <c r="C408" s="210"/>
      <c r="D408" s="210"/>
      <c r="E408" s="210"/>
      <c r="F408" s="210"/>
      <c r="G408" s="210"/>
    </row>
    <row r="409" spans="1:7">
      <c r="A409" s="210"/>
      <c r="C409" s="210"/>
      <c r="D409" s="210"/>
      <c r="E409" s="210"/>
      <c r="F409" s="210"/>
      <c r="G409" s="210"/>
    </row>
    <row r="410" spans="1:7">
      <c r="A410" s="210"/>
      <c r="C410" s="210"/>
      <c r="D410" s="210"/>
      <c r="E410" s="210"/>
      <c r="F410" s="210"/>
      <c r="G410" s="210"/>
    </row>
    <row r="411" spans="1:7">
      <c r="A411" s="210"/>
      <c r="C411" s="210"/>
      <c r="D411" s="210"/>
      <c r="E411" s="210"/>
      <c r="F411" s="210"/>
      <c r="G411" s="210"/>
    </row>
    <row r="412" spans="1:7">
      <c r="A412" s="210"/>
      <c r="C412" s="210"/>
      <c r="D412" s="210"/>
      <c r="E412" s="210"/>
      <c r="F412" s="210"/>
      <c r="G412" s="210"/>
    </row>
    <row r="413" spans="1:7">
      <c r="A413" s="210"/>
      <c r="C413" s="210"/>
      <c r="D413" s="210"/>
      <c r="E413" s="210"/>
      <c r="F413" s="210"/>
      <c r="G413" s="210"/>
    </row>
    <row r="414" spans="1:7">
      <c r="A414" s="210"/>
      <c r="C414" s="210"/>
      <c r="D414" s="210"/>
      <c r="E414" s="210"/>
      <c r="F414" s="210"/>
      <c r="G414" s="210"/>
    </row>
    <row r="415" spans="1:7">
      <c r="A415" s="210"/>
      <c r="C415" s="210"/>
      <c r="D415" s="210"/>
      <c r="E415" s="210"/>
      <c r="F415" s="210"/>
      <c r="G415" s="210"/>
    </row>
    <row r="416" spans="1:7">
      <c r="A416" s="210"/>
      <c r="C416" s="210"/>
      <c r="D416" s="210"/>
      <c r="E416" s="210"/>
      <c r="F416" s="210"/>
      <c r="G416" s="210"/>
    </row>
    <row r="417" spans="1:7">
      <c r="A417" s="210"/>
      <c r="C417" s="210"/>
      <c r="D417" s="210"/>
      <c r="E417" s="210"/>
      <c r="F417" s="210"/>
      <c r="G417" s="210"/>
    </row>
    <row r="418" spans="1:7">
      <c r="A418" s="210"/>
      <c r="C418" s="210"/>
      <c r="D418" s="210"/>
      <c r="E418" s="210"/>
      <c r="F418" s="210"/>
      <c r="G418" s="210"/>
    </row>
    <row r="419" spans="1:7">
      <c r="A419" s="210"/>
      <c r="C419" s="210"/>
      <c r="D419" s="210"/>
      <c r="E419" s="210"/>
      <c r="F419" s="210"/>
      <c r="G419" s="210"/>
    </row>
    <row r="420" spans="1:7">
      <c r="A420" s="210"/>
      <c r="C420" s="210"/>
      <c r="D420" s="210"/>
      <c r="E420" s="210"/>
      <c r="F420" s="210"/>
      <c r="G420" s="210"/>
    </row>
    <row r="421" spans="1:7">
      <c r="A421" s="210"/>
      <c r="C421" s="210"/>
      <c r="D421" s="210"/>
      <c r="E421" s="210"/>
      <c r="F421" s="210"/>
      <c r="G421" s="210"/>
    </row>
    <row r="422" spans="1:7">
      <c r="A422" s="210"/>
      <c r="C422" s="210"/>
      <c r="D422" s="210"/>
      <c r="E422" s="210"/>
      <c r="F422" s="210"/>
      <c r="G422" s="210"/>
    </row>
    <row r="423" spans="1:7">
      <c r="A423" s="210"/>
      <c r="C423" s="210"/>
      <c r="D423" s="210"/>
      <c r="E423" s="210"/>
      <c r="F423" s="210"/>
      <c r="G423" s="210"/>
    </row>
    <row r="424" spans="1:7">
      <c r="A424" s="210"/>
      <c r="C424" s="210"/>
      <c r="D424" s="210"/>
      <c r="E424" s="210"/>
      <c r="F424" s="210"/>
      <c r="G424" s="210"/>
    </row>
    <row r="425" spans="1:7">
      <c r="A425" s="210"/>
      <c r="C425" s="210"/>
      <c r="D425" s="210"/>
      <c r="E425" s="210"/>
      <c r="F425" s="210"/>
      <c r="G425" s="210"/>
    </row>
    <row r="426" spans="1:7">
      <c r="A426" s="210"/>
      <c r="C426" s="210"/>
      <c r="D426" s="210"/>
      <c r="E426" s="210"/>
      <c r="F426" s="210"/>
      <c r="G426" s="210"/>
    </row>
    <row r="427" spans="1:7">
      <c r="A427" s="210"/>
      <c r="C427" s="210"/>
      <c r="D427" s="210"/>
      <c r="E427" s="210"/>
      <c r="F427" s="210"/>
      <c r="G427" s="210"/>
    </row>
    <row r="428" spans="1:7">
      <c r="A428" s="210"/>
      <c r="C428" s="210"/>
      <c r="D428" s="210"/>
      <c r="E428" s="210"/>
      <c r="F428" s="210"/>
      <c r="G428" s="210"/>
    </row>
    <row r="429" spans="1:7">
      <c r="A429" s="210"/>
      <c r="C429" s="210"/>
      <c r="D429" s="210"/>
      <c r="E429" s="210"/>
      <c r="F429" s="210"/>
      <c r="G429" s="210"/>
    </row>
    <row r="430" spans="1:7">
      <c r="A430" s="210"/>
      <c r="C430" s="210"/>
      <c r="D430" s="210"/>
      <c r="E430" s="210"/>
      <c r="F430" s="210"/>
      <c r="G430" s="210"/>
    </row>
    <row r="431" spans="1:7">
      <c r="A431" s="210"/>
      <c r="C431" s="210"/>
      <c r="D431" s="210"/>
      <c r="E431" s="210"/>
      <c r="F431" s="210"/>
      <c r="G431" s="210"/>
    </row>
    <row r="432" spans="1:7">
      <c r="A432" s="210"/>
      <c r="C432" s="210"/>
      <c r="D432" s="210"/>
      <c r="E432" s="210"/>
      <c r="F432" s="210"/>
      <c r="G432" s="210"/>
    </row>
    <row r="433" spans="1:7">
      <c r="A433" s="210"/>
      <c r="C433" s="210"/>
      <c r="D433" s="210"/>
      <c r="E433" s="210"/>
      <c r="F433" s="210"/>
      <c r="G433" s="210"/>
    </row>
    <row r="434" spans="1:7">
      <c r="A434" s="210"/>
      <c r="C434" s="210"/>
      <c r="D434" s="210"/>
      <c r="E434" s="210"/>
      <c r="F434" s="210"/>
      <c r="G434" s="210"/>
    </row>
    <row r="435" spans="1:7">
      <c r="A435" s="210"/>
      <c r="C435" s="210"/>
      <c r="D435" s="210"/>
      <c r="E435" s="210"/>
      <c r="F435" s="210"/>
      <c r="G435" s="210"/>
    </row>
    <row r="436" spans="1:7">
      <c r="A436" s="210"/>
      <c r="C436" s="210"/>
      <c r="D436" s="210"/>
      <c r="E436" s="210"/>
      <c r="F436" s="210"/>
      <c r="G436" s="210"/>
    </row>
    <row r="437" spans="1:7">
      <c r="A437" s="210"/>
      <c r="C437" s="210"/>
      <c r="D437" s="210"/>
      <c r="E437" s="210"/>
      <c r="F437" s="210"/>
      <c r="G437" s="210"/>
    </row>
    <row r="438" spans="1:7">
      <c r="A438" s="210"/>
      <c r="C438" s="210"/>
      <c r="D438" s="210"/>
      <c r="E438" s="210"/>
      <c r="F438" s="210"/>
      <c r="G438" s="210"/>
    </row>
    <row r="439" spans="1:7">
      <c r="A439" s="210"/>
      <c r="C439" s="210"/>
      <c r="D439" s="210"/>
      <c r="E439" s="210"/>
      <c r="F439" s="210"/>
      <c r="G439" s="210"/>
    </row>
    <row r="440" spans="1:7">
      <c r="A440" s="210"/>
      <c r="C440" s="210"/>
      <c r="D440" s="210"/>
      <c r="E440" s="210"/>
      <c r="F440" s="210"/>
      <c r="G440" s="210"/>
    </row>
    <row r="441" spans="1:7">
      <c r="A441" s="210"/>
      <c r="C441" s="210"/>
      <c r="D441" s="210"/>
      <c r="E441" s="210"/>
      <c r="F441" s="210"/>
      <c r="G441" s="210"/>
    </row>
    <row r="442" spans="1:7">
      <c r="A442" s="210"/>
      <c r="C442" s="210"/>
      <c r="D442" s="210"/>
      <c r="E442" s="210"/>
      <c r="F442" s="210"/>
      <c r="G442" s="210"/>
    </row>
    <row r="443" spans="1:7">
      <c r="A443" s="210"/>
      <c r="C443" s="210"/>
      <c r="D443" s="210"/>
      <c r="E443" s="210"/>
      <c r="F443" s="210"/>
      <c r="G443" s="210"/>
    </row>
    <row r="444" spans="1:7">
      <c r="A444" s="210"/>
      <c r="C444" s="210"/>
      <c r="D444" s="210"/>
      <c r="E444" s="210"/>
      <c r="F444" s="210"/>
      <c r="G444" s="210"/>
    </row>
    <row r="445" spans="1:7">
      <c r="A445" s="210"/>
      <c r="C445" s="210"/>
      <c r="D445" s="210"/>
      <c r="E445" s="210"/>
      <c r="F445" s="210"/>
      <c r="G445" s="210"/>
    </row>
    <row r="446" spans="1:7">
      <c r="A446" s="210"/>
      <c r="C446" s="210"/>
      <c r="D446" s="210"/>
      <c r="E446" s="210"/>
      <c r="F446" s="210"/>
      <c r="G446" s="210"/>
    </row>
    <row r="447" spans="1:7">
      <c r="A447" s="210"/>
      <c r="C447" s="210"/>
      <c r="D447" s="210"/>
      <c r="E447" s="210"/>
      <c r="F447" s="210"/>
      <c r="G447" s="210"/>
    </row>
    <row r="448" spans="1:7">
      <c r="A448" s="210"/>
      <c r="C448" s="210"/>
      <c r="D448" s="210"/>
      <c r="E448" s="210"/>
      <c r="F448" s="210"/>
      <c r="G448" s="210"/>
    </row>
    <row r="449" spans="1:7">
      <c r="A449" s="210"/>
      <c r="C449" s="210"/>
      <c r="D449" s="210"/>
      <c r="E449" s="210"/>
      <c r="F449" s="210"/>
      <c r="G449" s="210"/>
    </row>
    <row r="450" spans="1:7">
      <c r="A450" s="210"/>
      <c r="C450" s="210"/>
      <c r="D450" s="210"/>
      <c r="E450" s="210"/>
      <c r="F450" s="210"/>
      <c r="G450" s="210"/>
    </row>
    <row r="451" spans="1:7">
      <c r="A451" s="210"/>
      <c r="C451" s="210"/>
      <c r="D451" s="210"/>
      <c r="E451" s="210"/>
      <c r="F451" s="210"/>
      <c r="G451" s="210"/>
    </row>
    <row r="452" spans="1:7">
      <c r="A452" s="210"/>
      <c r="C452" s="210"/>
      <c r="D452" s="210"/>
      <c r="E452" s="210"/>
      <c r="F452" s="210"/>
      <c r="G452" s="210"/>
    </row>
    <row r="453" spans="1:7">
      <c r="A453" s="210"/>
      <c r="C453" s="210"/>
      <c r="D453" s="210"/>
      <c r="E453" s="210"/>
      <c r="F453" s="210"/>
      <c r="G453" s="210"/>
    </row>
    <row r="454" spans="1:7">
      <c r="A454" s="210"/>
      <c r="C454" s="210"/>
      <c r="D454" s="210"/>
      <c r="E454" s="210"/>
      <c r="F454" s="210"/>
      <c r="G454" s="210"/>
    </row>
    <row r="455" spans="1:7">
      <c r="A455" s="210"/>
      <c r="C455" s="210"/>
      <c r="D455" s="210"/>
      <c r="E455" s="210"/>
      <c r="F455" s="210"/>
      <c r="G455" s="210"/>
    </row>
    <row r="456" spans="1:7">
      <c r="A456" s="210"/>
      <c r="C456" s="210"/>
      <c r="D456" s="210"/>
      <c r="E456" s="210"/>
      <c r="F456" s="210"/>
      <c r="G456" s="210"/>
    </row>
    <row r="457" spans="1:7">
      <c r="A457" s="210"/>
      <c r="C457" s="210"/>
      <c r="D457" s="210"/>
      <c r="E457" s="210"/>
      <c r="F457" s="210"/>
      <c r="G457" s="210"/>
    </row>
    <row r="458" spans="1:7">
      <c r="A458" s="210"/>
      <c r="C458" s="210"/>
      <c r="D458" s="210"/>
      <c r="E458" s="210"/>
      <c r="F458" s="210"/>
      <c r="G458" s="210"/>
    </row>
    <row r="459" spans="1:7">
      <c r="A459" s="210"/>
      <c r="C459" s="210"/>
      <c r="D459" s="210"/>
      <c r="E459" s="210"/>
      <c r="F459" s="210"/>
      <c r="G459" s="210"/>
    </row>
    <row r="460" spans="1:7">
      <c r="A460" s="210"/>
      <c r="C460" s="210"/>
      <c r="D460" s="210"/>
      <c r="E460" s="210"/>
      <c r="F460" s="210"/>
      <c r="G460" s="210"/>
    </row>
    <row r="461" spans="1:7">
      <c r="A461" s="210"/>
      <c r="C461" s="210"/>
      <c r="D461" s="210"/>
      <c r="E461" s="210"/>
      <c r="F461" s="210"/>
      <c r="G461" s="210"/>
    </row>
    <row r="462" spans="1:7">
      <c r="A462" s="210"/>
      <c r="C462" s="210"/>
      <c r="D462" s="210"/>
      <c r="E462" s="210"/>
      <c r="F462" s="210"/>
      <c r="G462" s="210"/>
    </row>
    <row r="463" spans="1:7">
      <c r="A463" s="210"/>
      <c r="C463" s="210"/>
      <c r="D463" s="210"/>
      <c r="E463" s="210"/>
      <c r="F463" s="210"/>
      <c r="G463" s="210"/>
    </row>
    <row r="464" spans="1:7">
      <c r="A464" s="210"/>
      <c r="C464" s="210"/>
      <c r="D464" s="210"/>
      <c r="E464" s="210"/>
      <c r="F464" s="210"/>
      <c r="G464" s="210"/>
    </row>
    <row r="465" spans="1:7">
      <c r="A465" s="210"/>
      <c r="C465" s="210"/>
      <c r="D465" s="210"/>
      <c r="E465" s="210"/>
      <c r="F465" s="210"/>
      <c r="G465" s="210"/>
    </row>
    <row r="466" spans="1:7">
      <c r="A466" s="210"/>
      <c r="C466" s="210"/>
      <c r="D466" s="210"/>
      <c r="E466" s="210"/>
      <c r="F466" s="210"/>
      <c r="G466" s="210"/>
    </row>
    <row r="467" spans="1:7">
      <c r="A467" s="210"/>
      <c r="C467" s="210"/>
      <c r="D467" s="210"/>
      <c r="E467" s="210"/>
      <c r="F467" s="210"/>
      <c r="G467" s="210"/>
    </row>
    <row r="468" spans="1:7">
      <c r="A468" s="210"/>
      <c r="C468" s="210"/>
      <c r="D468" s="210"/>
      <c r="E468" s="210"/>
      <c r="F468" s="210"/>
      <c r="G468" s="210"/>
    </row>
    <row r="469" spans="1:7">
      <c r="A469" s="210"/>
      <c r="C469" s="210"/>
      <c r="D469" s="210"/>
      <c r="E469" s="210"/>
      <c r="F469" s="210"/>
      <c r="G469" s="210"/>
    </row>
    <row r="470" spans="1:7">
      <c r="A470" s="210"/>
      <c r="C470" s="210"/>
      <c r="D470" s="210"/>
      <c r="E470" s="210"/>
      <c r="F470" s="210"/>
      <c r="G470" s="210"/>
    </row>
    <row r="471" spans="1:7">
      <c r="A471" s="210"/>
      <c r="C471" s="210"/>
      <c r="D471" s="210"/>
      <c r="E471" s="210"/>
      <c r="F471" s="210"/>
      <c r="G471" s="210"/>
    </row>
    <row r="472" spans="1:7">
      <c r="A472" s="210"/>
      <c r="C472" s="210"/>
      <c r="D472" s="210"/>
      <c r="E472" s="210"/>
      <c r="F472" s="210"/>
      <c r="G472" s="210"/>
    </row>
    <row r="473" spans="1:7">
      <c r="A473" s="210"/>
      <c r="C473" s="210"/>
      <c r="D473" s="210"/>
      <c r="E473" s="210"/>
      <c r="F473" s="210"/>
      <c r="G473" s="210"/>
    </row>
    <row r="474" spans="1:7">
      <c r="A474" s="210"/>
      <c r="C474" s="210"/>
      <c r="D474" s="210"/>
      <c r="E474" s="210"/>
      <c r="F474" s="210"/>
      <c r="G474" s="210"/>
    </row>
    <row r="475" spans="1:7">
      <c r="A475" s="210"/>
      <c r="C475" s="210"/>
      <c r="D475" s="210"/>
      <c r="E475" s="210"/>
      <c r="F475" s="210"/>
      <c r="G475" s="210"/>
    </row>
    <row r="476" spans="1:7">
      <c r="A476" s="210"/>
      <c r="C476" s="210"/>
      <c r="D476" s="210"/>
      <c r="E476" s="210"/>
      <c r="F476" s="210"/>
      <c r="G476" s="210"/>
    </row>
    <row r="477" spans="1:7">
      <c r="A477" s="210"/>
      <c r="C477" s="210"/>
      <c r="D477" s="210"/>
      <c r="E477" s="210"/>
      <c r="F477" s="210"/>
      <c r="G477" s="210"/>
    </row>
    <row r="478" spans="1:7">
      <c r="A478" s="210"/>
      <c r="C478" s="210"/>
      <c r="D478" s="210"/>
      <c r="E478" s="210"/>
      <c r="F478" s="210"/>
      <c r="G478" s="210"/>
    </row>
    <row r="479" spans="1:7">
      <c r="A479" s="210"/>
      <c r="C479" s="210"/>
      <c r="D479" s="210"/>
      <c r="E479" s="210"/>
      <c r="F479" s="210"/>
      <c r="G479" s="210"/>
    </row>
    <row r="480" spans="1:7">
      <c r="A480" s="210"/>
      <c r="C480" s="210"/>
      <c r="D480" s="210"/>
      <c r="E480" s="210"/>
      <c r="F480" s="210"/>
      <c r="G480" s="210"/>
    </row>
    <row r="481" spans="1:7">
      <c r="A481" s="210"/>
      <c r="C481" s="210"/>
      <c r="D481" s="210"/>
      <c r="E481" s="210"/>
      <c r="F481" s="210"/>
      <c r="G481" s="210"/>
    </row>
    <row r="482" spans="1:7">
      <c r="A482" s="210"/>
      <c r="C482" s="210"/>
      <c r="D482" s="210"/>
      <c r="E482" s="210"/>
      <c r="F482" s="210"/>
      <c r="G482" s="210"/>
    </row>
    <row r="483" spans="1:7">
      <c r="A483" s="210"/>
      <c r="C483" s="210"/>
      <c r="D483" s="210"/>
      <c r="E483" s="210"/>
      <c r="F483" s="210"/>
      <c r="G483" s="210"/>
    </row>
    <row r="484" spans="1:7">
      <c r="A484" s="210"/>
      <c r="C484" s="210"/>
      <c r="D484" s="210"/>
      <c r="E484" s="210"/>
      <c r="F484" s="210"/>
      <c r="G484" s="210"/>
    </row>
    <row r="485" spans="1:7">
      <c r="A485" s="210"/>
      <c r="C485" s="210"/>
      <c r="D485" s="210"/>
      <c r="E485" s="210"/>
      <c r="F485" s="210"/>
      <c r="G485" s="210"/>
    </row>
    <row r="486" spans="1:7">
      <c r="A486" s="210"/>
      <c r="C486" s="210"/>
      <c r="D486" s="210"/>
      <c r="E486" s="210"/>
      <c r="F486" s="210"/>
      <c r="G486" s="210"/>
    </row>
    <row r="487" spans="1:7">
      <c r="A487" s="210"/>
      <c r="C487" s="210"/>
      <c r="D487" s="210"/>
      <c r="E487" s="210"/>
      <c r="F487" s="210"/>
      <c r="G487" s="210"/>
    </row>
    <row r="488" spans="1:7">
      <c r="A488" s="210"/>
      <c r="C488" s="210"/>
      <c r="D488" s="210"/>
      <c r="E488" s="210"/>
      <c r="F488" s="210"/>
      <c r="G488" s="210"/>
    </row>
    <row r="489" spans="1:7">
      <c r="A489" s="210"/>
      <c r="C489" s="210"/>
      <c r="D489" s="210"/>
      <c r="E489" s="210"/>
      <c r="F489" s="210"/>
      <c r="G489" s="210"/>
    </row>
    <row r="490" spans="1:7">
      <c r="A490" s="210"/>
      <c r="C490" s="210"/>
      <c r="D490" s="210"/>
      <c r="E490" s="210"/>
      <c r="F490" s="210"/>
      <c r="G490" s="210"/>
    </row>
    <row r="491" spans="1:7">
      <c r="A491" s="210"/>
      <c r="C491" s="210"/>
      <c r="D491" s="210"/>
      <c r="E491" s="210"/>
      <c r="F491" s="210"/>
      <c r="G491" s="210"/>
    </row>
    <row r="492" spans="1:7">
      <c r="A492" s="210"/>
      <c r="C492" s="210"/>
      <c r="D492" s="210"/>
      <c r="E492" s="210"/>
      <c r="F492" s="210"/>
      <c r="G492" s="210"/>
    </row>
    <row r="493" spans="1:7">
      <c r="A493" s="210"/>
      <c r="C493" s="210"/>
      <c r="D493" s="210"/>
      <c r="E493" s="210"/>
      <c r="F493" s="210"/>
      <c r="G493" s="210"/>
    </row>
    <row r="494" spans="1:7">
      <c r="A494" s="210"/>
      <c r="C494" s="210"/>
      <c r="D494" s="210"/>
      <c r="E494" s="210"/>
      <c r="F494" s="210"/>
      <c r="G494" s="210"/>
    </row>
    <row r="495" spans="1:7">
      <c r="A495" s="210"/>
      <c r="C495" s="210"/>
      <c r="D495" s="210"/>
      <c r="E495" s="210"/>
      <c r="F495" s="210"/>
      <c r="G495" s="210"/>
    </row>
    <row r="496" spans="1:7">
      <c r="A496" s="210"/>
      <c r="C496" s="210"/>
      <c r="D496" s="210"/>
      <c r="E496" s="210"/>
      <c r="F496" s="210"/>
      <c r="G496" s="210"/>
    </row>
    <row r="497" spans="1:7">
      <c r="A497" s="210"/>
      <c r="C497" s="210"/>
      <c r="D497" s="210"/>
      <c r="E497" s="210"/>
      <c r="F497" s="210"/>
      <c r="G497" s="210"/>
    </row>
    <row r="498" spans="1:7">
      <c r="A498" s="210"/>
      <c r="C498" s="210"/>
      <c r="D498" s="210"/>
      <c r="E498" s="210"/>
      <c r="F498" s="210"/>
      <c r="G498" s="210"/>
    </row>
    <row r="499" spans="1:7">
      <c r="A499" s="210"/>
      <c r="C499" s="210"/>
      <c r="D499" s="210"/>
      <c r="E499" s="210"/>
      <c r="F499" s="210"/>
      <c r="G499" s="210"/>
    </row>
    <row r="500" spans="1:7">
      <c r="A500" s="210"/>
      <c r="C500" s="210"/>
      <c r="D500" s="210"/>
      <c r="E500" s="210"/>
      <c r="F500" s="210"/>
      <c r="G500" s="210"/>
    </row>
    <row r="501" spans="1:7">
      <c r="A501" s="210"/>
      <c r="C501" s="210"/>
      <c r="D501" s="210"/>
      <c r="E501" s="210"/>
      <c r="F501" s="210"/>
      <c r="G501" s="210"/>
    </row>
    <row r="502" spans="1:7">
      <c r="A502" s="210"/>
      <c r="C502" s="210"/>
      <c r="D502" s="210"/>
      <c r="E502" s="210"/>
      <c r="F502" s="210"/>
      <c r="G502" s="210"/>
    </row>
    <row r="503" spans="1:7">
      <c r="A503" s="210"/>
      <c r="C503" s="210"/>
      <c r="D503" s="210"/>
      <c r="E503" s="210"/>
      <c r="F503" s="210"/>
      <c r="G503" s="210"/>
    </row>
    <row r="504" spans="1:7">
      <c r="A504" s="210"/>
      <c r="C504" s="210"/>
      <c r="D504" s="210"/>
      <c r="E504" s="210"/>
      <c r="F504" s="210"/>
      <c r="G504" s="210"/>
    </row>
    <row r="505" spans="1:7">
      <c r="A505" s="210"/>
      <c r="C505" s="210"/>
      <c r="D505" s="210"/>
      <c r="E505" s="210"/>
      <c r="F505" s="210"/>
      <c r="G505" s="210"/>
    </row>
    <row r="506" spans="1:7">
      <c r="A506" s="210"/>
      <c r="C506" s="210"/>
      <c r="D506" s="210"/>
      <c r="E506" s="210"/>
      <c r="F506" s="210"/>
      <c r="G506" s="210"/>
    </row>
    <row r="507" spans="1:7">
      <c r="A507" s="210"/>
      <c r="C507" s="210"/>
      <c r="D507" s="210"/>
      <c r="E507" s="210"/>
      <c r="F507" s="210"/>
      <c r="G507" s="210"/>
    </row>
    <row r="508" spans="1:7">
      <c r="A508" s="210"/>
      <c r="C508" s="210"/>
      <c r="D508" s="210"/>
      <c r="E508" s="210"/>
      <c r="F508" s="210"/>
      <c r="G508" s="210"/>
    </row>
    <row r="509" spans="1:7">
      <c r="A509" s="210"/>
      <c r="C509" s="210"/>
      <c r="D509" s="210"/>
      <c r="E509" s="210"/>
      <c r="F509" s="210"/>
      <c r="G509" s="210"/>
    </row>
    <row r="510" spans="1:7">
      <c r="A510" s="210"/>
      <c r="C510" s="210"/>
      <c r="D510" s="210"/>
      <c r="E510" s="210"/>
      <c r="F510" s="210"/>
      <c r="G510" s="210"/>
    </row>
    <row r="511" spans="1:7">
      <c r="A511" s="210"/>
      <c r="C511" s="210"/>
      <c r="D511" s="210"/>
      <c r="E511" s="210"/>
      <c r="F511" s="210"/>
      <c r="G511" s="210"/>
    </row>
    <row r="512" spans="1:7">
      <c r="A512" s="210"/>
      <c r="C512" s="210"/>
      <c r="D512" s="210"/>
      <c r="E512" s="210"/>
      <c r="F512" s="210"/>
      <c r="G512" s="210"/>
    </row>
    <row r="513" spans="1:7">
      <c r="A513" s="210"/>
      <c r="C513" s="210"/>
      <c r="D513" s="210"/>
      <c r="E513" s="210"/>
      <c r="F513" s="210"/>
      <c r="G513" s="210"/>
    </row>
    <row r="514" spans="1:7">
      <c r="A514" s="210"/>
      <c r="C514" s="210"/>
      <c r="D514" s="210"/>
      <c r="E514" s="210"/>
      <c r="F514" s="210"/>
      <c r="G514" s="210"/>
    </row>
    <row r="515" spans="1:7">
      <c r="A515" s="210"/>
      <c r="C515" s="210"/>
      <c r="D515" s="210"/>
      <c r="E515" s="210"/>
      <c r="F515" s="210"/>
      <c r="G515" s="210"/>
    </row>
    <row r="516" spans="1:7">
      <c r="A516" s="210"/>
      <c r="C516" s="210"/>
      <c r="D516" s="210"/>
      <c r="E516" s="210"/>
      <c r="F516" s="210"/>
      <c r="G516" s="210"/>
    </row>
    <row r="517" spans="1:7">
      <c r="A517" s="210"/>
      <c r="C517" s="210"/>
      <c r="D517" s="210"/>
      <c r="E517" s="210"/>
      <c r="F517" s="210"/>
      <c r="G517" s="210"/>
    </row>
    <row r="518" spans="1:7">
      <c r="A518" s="210"/>
      <c r="C518" s="210"/>
      <c r="D518" s="210"/>
      <c r="E518" s="210"/>
      <c r="F518" s="210"/>
      <c r="G518" s="210"/>
    </row>
    <row r="519" spans="1:7">
      <c r="A519" s="210"/>
      <c r="C519" s="210"/>
      <c r="D519" s="210"/>
      <c r="E519" s="210"/>
      <c r="F519" s="210"/>
      <c r="G519" s="210"/>
    </row>
    <row r="520" spans="1:7">
      <c r="A520" s="210"/>
      <c r="C520" s="210"/>
      <c r="D520" s="210"/>
      <c r="E520" s="210"/>
      <c r="F520" s="210"/>
      <c r="G520" s="210"/>
    </row>
    <row r="521" spans="1:7">
      <c r="A521" s="210"/>
      <c r="C521" s="210"/>
      <c r="D521" s="210"/>
      <c r="E521" s="210"/>
      <c r="F521" s="210"/>
      <c r="G521" s="210"/>
    </row>
    <row r="522" spans="1:7">
      <c r="A522" s="210"/>
      <c r="C522" s="210"/>
      <c r="D522" s="210"/>
      <c r="E522" s="210"/>
      <c r="F522" s="210"/>
      <c r="G522" s="210"/>
    </row>
    <row r="523" spans="1:7">
      <c r="A523" s="210"/>
      <c r="C523" s="210"/>
      <c r="D523" s="210"/>
      <c r="E523" s="210"/>
      <c r="F523" s="210"/>
      <c r="G523" s="210"/>
    </row>
    <row r="524" spans="1:7">
      <c r="A524" s="210"/>
      <c r="C524" s="210"/>
      <c r="D524" s="210"/>
      <c r="E524" s="210"/>
      <c r="F524" s="210"/>
      <c r="G524" s="210"/>
    </row>
    <row r="525" spans="1:7">
      <c r="A525" s="210"/>
      <c r="C525" s="210"/>
      <c r="D525" s="210"/>
      <c r="E525" s="210"/>
      <c r="F525" s="210"/>
      <c r="G525" s="210"/>
    </row>
    <row r="526" spans="1:7">
      <c r="A526" s="210"/>
      <c r="C526" s="210"/>
      <c r="D526" s="210"/>
      <c r="E526" s="210"/>
      <c r="F526" s="210"/>
      <c r="G526" s="210"/>
    </row>
    <row r="527" spans="1:7">
      <c r="A527" s="210"/>
      <c r="C527" s="210"/>
      <c r="D527" s="210"/>
      <c r="E527" s="210"/>
      <c r="F527" s="210"/>
      <c r="G527" s="210"/>
    </row>
    <row r="528" spans="1:7">
      <c r="A528" s="210"/>
      <c r="C528" s="210"/>
      <c r="D528" s="210"/>
      <c r="E528" s="210"/>
      <c r="F528" s="210"/>
      <c r="G528" s="210"/>
    </row>
    <row r="529" spans="1:7">
      <c r="A529" s="210"/>
      <c r="C529" s="210"/>
      <c r="D529" s="210"/>
      <c r="E529" s="210"/>
      <c r="F529" s="210"/>
      <c r="G529" s="210"/>
    </row>
    <row r="530" spans="1:7">
      <c r="A530" s="210"/>
      <c r="C530" s="210"/>
      <c r="D530" s="210"/>
      <c r="E530" s="210"/>
      <c r="F530" s="210"/>
      <c r="G530" s="210"/>
    </row>
    <row r="531" spans="1:7">
      <c r="A531" s="210"/>
      <c r="C531" s="210"/>
      <c r="D531" s="210"/>
      <c r="E531" s="210"/>
      <c r="F531" s="210"/>
      <c r="G531" s="210"/>
    </row>
    <row r="532" spans="1:7">
      <c r="A532" s="210"/>
      <c r="C532" s="210"/>
      <c r="D532" s="210"/>
      <c r="E532" s="210"/>
      <c r="F532" s="210"/>
      <c r="G532" s="210"/>
    </row>
    <row r="533" spans="1:7">
      <c r="A533" s="210"/>
      <c r="C533" s="210"/>
      <c r="D533" s="210"/>
      <c r="E533" s="210"/>
      <c r="F533" s="210"/>
      <c r="G533" s="210"/>
    </row>
    <row r="534" spans="1:7">
      <c r="A534" s="210"/>
      <c r="C534" s="210"/>
      <c r="D534" s="210"/>
      <c r="E534" s="210"/>
      <c r="F534" s="210"/>
      <c r="G534" s="210"/>
    </row>
    <row r="535" spans="1:7">
      <c r="A535" s="210"/>
      <c r="C535" s="210"/>
      <c r="D535" s="210"/>
      <c r="E535" s="210"/>
      <c r="F535" s="210"/>
      <c r="G535" s="210"/>
    </row>
    <row r="536" spans="1:7">
      <c r="A536" s="210"/>
      <c r="C536" s="210"/>
      <c r="D536" s="210"/>
      <c r="E536" s="210"/>
      <c r="F536" s="210"/>
      <c r="G536" s="210"/>
    </row>
    <row r="537" spans="1:7">
      <c r="A537" s="210"/>
      <c r="C537" s="210"/>
      <c r="D537" s="210"/>
      <c r="E537" s="210"/>
      <c r="F537" s="210"/>
      <c r="G537" s="210"/>
    </row>
    <row r="538" spans="1:7">
      <c r="A538" s="210"/>
      <c r="C538" s="210"/>
      <c r="D538" s="210"/>
      <c r="E538" s="210"/>
      <c r="F538" s="210"/>
      <c r="G538" s="210"/>
    </row>
    <row r="539" spans="1:7">
      <c r="A539" s="210"/>
      <c r="C539" s="210"/>
      <c r="D539" s="210"/>
      <c r="E539" s="210"/>
      <c r="F539" s="210"/>
      <c r="G539" s="210"/>
    </row>
    <row r="540" spans="1:7">
      <c r="A540" s="210"/>
      <c r="C540" s="210"/>
      <c r="D540" s="210"/>
      <c r="E540" s="210"/>
      <c r="F540" s="210"/>
      <c r="G540" s="210"/>
    </row>
    <row r="541" spans="1:7">
      <c r="A541" s="210"/>
      <c r="C541" s="210"/>
      <c r="D541" s="210"/>
      <c r="E541" s="210"/>
      <c r="F541" s="210"/>
      <c r="G541" s="210"/>
    </row>
    <row r="542" spans="1:7">
      <c r="A542" s="210"/>
      <c r="C542" s="210"/>
      <c r="D542" s="210"/>
      <c r="E542" s="210"/>
      <c r="F542" s="210"/>
      <c r="G542" s="210"/>
    </row>
    <row r="543" spans="1:7">
      <c r="A543" s="210"/>
      <c r="C543" s="210"/>
      <c r="D543" s="210"/>
      <c r="E543" s="210"/>
      <c r="F543" s="210"/>
      <c r="G543" s="210"/>
    </row>
    <row r="544" spans="1:7">
      <c r="A544" s="210"/>
      <c r="C544" s="210"/>
      <c r="D544" s="210"/>
      <c r="E544" s="210"/>
      <c r="F544" s="210"/>
      <c r="G544" s="210"/>
    </row>
    <row r="545" spans="1:7">
      <c r="A545" s="210"/>
      <c r="C545" s="210"/>
      <c r="D545" s="210"/>
      <c r="E545" s="210"/>
      <c r="F545" s="210"/>
      <c r="G545" s="210"/>
    </row>
    <row r="546" spans="1:7">
      <c r="A546" s="210"/>
      <c r="C546" s="210"/>
      <c r="D546" s="210"/>
      <c r="E546" s="210"/>
      <c r="F546" s="210"/>
      <c r="G546" s="210"/>
    </row>
    <row r="547" spans="1:7">
      <c r="A547" s="210"/>
      <c r="C547" s="210"/>
      <c r="D547" s="210"/>
      <c r="E547" s="210"/>
      <c r="F547" s="210"/>
      <c r="G547" s="210"/>
    </row>
    <row r="548" spans="1:7">
      <c r="A548" s="210"/>
      <c r="C548" s="210"/>
      <c r="D548" s="210"/>
      <c r="E548" s="210"/>
      <c r="F548" s="210"/>
      <c r="G548" s="210"/>
    </row>
    <row r="549" spans="1:7">
      <c r="A549" s="210"/>
      <c r="C549" s="210"/>
      <c r="D549" s="210"/>
      <c r="E549" s="210"/>
      <c r="F549" s="210"/>
      <c r="G549" s="210"/>
    </row>
    <row r="550" spans="1:7">
      <c r="A550" s="210"/>
      <c r="C550" s="210"/>
      <c r="D550" s="210"/>
      <c r="E550" s="210"/>
      <c r="F550" s="210"/>
      <c r="G550" s="210"/>
    </row>
    <row r="551" spans="1:7">
      <c r="A551" s="210"/>
      <c r="C551" s="210"/>
      <c r="D551" s="210"/>
      <c r="E551" s="210"/>
      <c r="F551" s="210"/>
      <c r="G551" s="210"/>
    </row>
    <row r="552" spans="1:7">
      <c r="A552" s="210"/>
      <c r="C552" s="210"/>
      <c r="D552" s="210"/>
      <c r="E552" s="210"/>
      <c r="F552" s="210"/>
      <c r="G552" s="210"/>
    </row>
    <row r="553" spans="1:7">
      <c r="A553" s="210"/>
      <c r="C553" s="210"/>
      <c r="D553" s="210"/>
      <c r="E553" s="210"/>
      <c r="F553" s="210"/>
      <c r="G553" s="210"/>
    </row>
    <row r="554" spans="1:7">
      <c r="A554" s="210"/>
      <c r="C554" s="210"/>
      <c r="D554" s="210"/>
      <c r="E554" s="210"/>
      <c r="F554" s="210"/>
      <c r="G554" s="210"/>
    </row>
    <row r="555" spans="1:7">
      <c r="A555" s="210"/>
      <c r="C555" s="210"/>
      <c r="D555" s="210"/>
      <c r="E555" s="210"/>
      <c r="F555" s="210"/>
      <c r="G555" s="210"/>
    </row>
    <row r="556" spans="1:7">
      <c r="A556" s="210"/>
      <c r="C556" s="210"/>
      <c r="D556" s="210"/>
      <c r="E556" s="210"/>
      <c r="F556" s="210"/>
      <c r="G556" s="210"/>
    </row>
    <row r="557" spans="1:7">
      <c r="A557" s="210"/>
      <c r="C557" s="210"/>
      <c r="D557" s="210"/>
      <c r="E557" s="210"/>
      <c r="F557" s="210"/>
      <c r="G557" s="210"/>
    </row>
    <row r="558" spans="1:7">
      <c r="A558" s="210"/>
      <c r="C558" s="210"/>
      <c r="D558" s="210"/>
      <c r="E558" s="210"/>
      <c r="F558" s="210"/>
      <c r="G558" s="210"/>
    </row>
    <row r="559" spans="1:7">
      <c r="A559" s="210"/>
      <c r="C559" s="210"/>
      <c r="D559" s="210"/>
      <c r="E559" s="210"/>
      <c r="F559" s="210"/>
      <c r="G559" s="210"/>
    </row>
    <row r="560" spans="1:7">
      <c r="A560" s="210"/>
      <c r="C560" s="210"/>
      <c r="D560" s="210"/>
      <c r="E560" s="210"/>
      <c r="F560" s="210"/>
      <c r="G560" s="210"/>
    </row>
    <row r="561" spans="1:7">
      <c r="A561" s="210"/>
      <c r="C561" s="210"/>
      <c r="D561" s="210"/>
      <c r="E561" s="210"/>
      <c r="F561" s="210"/>
      <c r="G561" s="210"/>
    </row>
    <row r="562" spans="1:7">
      <c r="A562" s="210"/>
      <c r="C562" s="210"/>
      <c r="D562" s="210"/>
      <c r="E562" s="210"/>
      <c r="F562" s="210"/>
      <c r="G562" s="210"/>
    </row>
    <row r="563" spans="1:7">
      <c r="A563" s="210"/>
      <c r="C563" s="210"/>
      <c r="D563" s="210"/>
      <c r="E563" s="210"/>
      <c r="F563" s="210"/>
      <c r="G563" s="210"/>
    </row>
    <row r="564" spans="1:7">
      <c r="A564" s="210"/>
      <c r="C564" s="210"/>
      <c r="D564" s="210"/>
      <c r="E564" s="210"/>
      <c r="F564" s="210"/>
      <c r="G564" s="210"/>
    </row>
    <row r="565" spans="1:7">
      <c r="A565" s="210"/>
      <c r="C565" s="210"/>
      <c r="D565" s="210"/>
      <c r="E565" s="210"/>
      <c r="F565" s="210"/>
      <c r="G565" s="210"/>
    </row>
    <row r="566" spans="1:7">
      <c r="A566" s="210"/>
      <c r="C566" s="210"/>
      <c r="D566" s="210"/>
      <c r="E566" s="210"/>
      <c r="F566" s="210"/>
      <c r="G566" s="210"/>
    </row>
    <row r="567" spans="1:7">
      <c r="A567" s="210"/>
      <c r="C567" s="210"/>
      <c r="D567" s="210"/>
      <c r="E567" s="210"/>
      <c r="F567" s="210"/>
      <c r="G567" s="210"/>
    </row>
    <row r="568" spans="1:7">
      <c r="A568" s="210"/>
      <c r="C568" s="210"/>
      <c r="D568" s="210"/>
      <c r="E568" s="210"/>
      <c r="F568" s="210"/>
      <c r="G568" s="210"/>
    </row>
    <row r="569" spans="1:7">
      <c r="A569" s="210"/>
      <c r="C569" s="210"/>
      <c r="D569" s="210"/>
      <c r="E569" s="210"/>
      <c r="F569" s="210"/>
      <c r="G569" s="210"/>
    </row>
    <row r="570" spans="1:7">
      <c r="A570" s="210"/>
      <c r="C570" s="210"/>
      <c r="D570" s="210"/>
      <c r="E570" s="210"/>
      <c r="F570" s="210"/>
      <c r="G570" s="210"/>
    </row>
    <row r="571" spans="1:7">
      <c r="A571" s="210"/>
      <c r="C571" s="210"/>
      <c r="D571" s="210"/>
      <c r="E571" s="210"/>
      <c r="F571" s="210"/>
      <c r="G571" s="210"/>
    </row>
    <row r="572" spans="1:7">
      <c r="A572" s="210"/>
      <c r="C572" s="210"/>
      <c r="D572" s="210"/>
      <c r="E572" s="210"/>
      <c r="F572" s="210"/>
      <c r="G572" s="210"/>
    </row>
    <row r="573" spans="1:7">
      <c r="A573" s="210"/>
      <c r="C573" s="210"/>
      <c r="D573" s="210"/>
      <c r="E573" s="210"/>
      <c r="F573" s="210"/>
      <c r="G573" s="210"/>
    </row>
    <row r="574" spans="1:7">
      <c r="A574" s="210"/>
      <c r="C574" s="210"/>
      <c r="D574" s="210"/>
      <c r="E574" s="210"/>
      <c r="F574" s="210"/>
      <c r="G574" s="210"/>
    </row>
    <row r="575" spans="1:7">
      <c r="A575" s="210"/>
      <c r="C575" s="210"/>
      <c r="D575" s="210"/>
      <c r="E575" s="210"/>
      <c r="F575" s="210"/>
      <c r="G575" s="210"/>
    </row>
    <row r="576" spans="1:7">
      <c r="A576" s="210"/>
      <c r="C576" s="210"/>
      <c r="D576" s="210"/>
      <c r="E576" s="210"/>
      <c r="F576" s="210"/>
      <c r="G576" s="210"/>
    </row>
    <row r="577" spans="1:7">
      <c r="A577" s="210"/>
      <c r="C577" s="210"/>
      <c r="D577" s="210"/>
      <c r="E577" s="210"/>
      <c r="F577" s="210"/>
      <c r="G577" s="210"/>
    </row>
    <row r="578" spans="1:7">
      <c r="A578" s="210"/>
      <c r="C578" s="210"/>
      <c r="D578" s="210"/>
      <c r="E578" s="210"/>
      <c r="F578" s="210"/>
      <c r="G578" s="210"/>
    </row>
    <row r="579" spans="1:7">
      <c r="A579" s="210"/>
      <c r="C579" s="210"/>
      <c r="D579" s="210"/>
      <c r="E579" s="210"/>
      <c r="F579" s="210"/>
      <c r="G579" s="210"/>
    </row>
    <row r="580" spans="1:7">
      <c r="A580" s="210"/>
      <c r="C580" s="210"/>
      <c r="D580" s="210"/>
      <c r="E580" s="210"/>
      <c r="F580" s="210"/>
      <c r="G580" s="210"/>
    </row>
    <row r="581" spans="1:7">
      <c r="A581" s="210"/>
      <c r="C581" s="210"/>
      <c r="D581" s="210"/>
      <c r="E581" s="210"/>
      <c r="F581" s="210"/>
      <c r="G581" s="210"/>
    </row>
    <row r="582" spans="1:7">
      <c r="A582" s="210"/>
      <c r="C582" s="210"/>
      <c r="D582" s="210"/>
      <c r="E582" s="210"/>
      <c r="F582" s="210"/>
      <c r="G582" s="210"/>
    </row>
    <row r="583" spans="1:7">
      <c r="A583" s="210"/>
      <c r="C583" s="210"/>
      <c r="D583" s="210"/>
      <c r="E583" s="210"/>
      <c r="F583" s="210"/>
      <c r="G583" s="210"/>
    </row>
    <row r="584" spans="1:7">
      <c r="A584" s="210"/>
      <c r="C584" s="210"/>
      <c r="D584" s="210"/>
      <c r="E584" s="210"/>
      <c r="F584" s="210"/>
      <c r="G584" s="210"/>
    </row>
    <row r="585" spans="1:7">
      <c r="A585" s="210"/>
      <c r="C585" s="210"/>
      <c r="D585" s="210"/>
      <c r="E585" s="210"/>
      <c r="F585" s="210"/>
      <c r="G585" s="210"/>
    </row>
    <row r="586" spans="1:7">
      <c r="A586" s="210"/>
      <c r="C586" s="210"/>
      <c r="D586" s="210"/>
      <c r="E586" s="210"/>
      <c r="F586" s="210"/>
      <c r="G586" s="210"/>
    </row>
    <row r="587" spans="1:7">
      <c r="A587" s="210"/>
      <c r="C587" s="210"/>
      <c r="D587" s="210"/>
      <c r="E587" s="210"/>
      <c r="F587" s="210"/>
      <c r="G587" s="210"/>
    </row>
    <row r="588" spans="1:7">
      <c r="A588" s="210"/>
      <c r="C588" s="210"/>
      <c r="D588" s="210"/>
      <c r="E588" s="210"/>
      <c r="F588" s="210"/>
      <c r="G588" s="210"/>
    </row>
    <row r="589" spans="1:7">
      <c r="A589" s="210"/>
      <c r="C589" s="210"/>
      <c r="D589" s="210"/>
      <c r="E589" s="210"/>
      <c r="F589" s="210"/>
      <c r="G589" s="210"/>
    </row>
    <row r="590" spans="1:7">
      <c r="A590" s="210"/>
      <c r="C590" s="210"/>
      <c r="D590" s="210"/>
      <c r="E590" s="210"/>
      <c r="F590" s="210"/>
      <c r="G590" s="210"/>
    </row>
    <row r="591" spans="1:7">
      <c r="A591" s="210"/>
      <c r="C591" s="210"/>
      <c r="D591" s="210"/>
      <c r="E591" s="210"/>
      <c r="F591" s="210"/>
      <c r="G591" s="210"/>
    </row>
    <row r="592" spans="1:7">
      <c r="A592" s="210"/>
      <c r="C592" s="210"/>
      <c r="D592" s="210"/>
      <c r="E592" s="210"/>
      <c r="F592" s="210"/>
      <c r="G592" s="210"/>
    </row>
    <row r="593" spans="1:7">
      <c r="A593" s="210"/>
      <c r="C593" s="210"/>
      <c r="D593" s="210"/>
      <c r="E593" s="210"/>
      <c r="F593" s="210"/>
      <c r="G593" s="210"/>
    </row>
    <row r="594" spans="1:7">
      <c r="A594" s="210"/>
      <c r="C594" s="210"/>
      <c r="D594" s="210"/>
      <c r="E594" s="210"/>
      <c r="F594" s="210"/>
      <c r="G594" s="210"/>
    </row>
    <row r="595" spans="1:7">
      <c r="A595" s="210"/>
      <c r="C595" s="210"/>
      <c r="D595" s="210"/>
      <c r="E595" s="210"/>
      <c r="F595" s="210"/>
      <c r="G595" s="210"/>
    </row>
    <row r="596" spans="1:7">
      <c r="A596" s="210"/>
      <c r="C596" s="210"/>
      <c r="D596" s="210"/>
      <c r="E596" s="210"/>
      <c r="F596" s="210"/>
      <c r="G596" s="210"/>
    </row>
    <row r="597" spans="1:7">
      <c r="A597" s="210"/>
      <c r="C597" s="210"/>
      <c r="D597" s="210"/>
      <c r="E597" s="210"/>
      <c r="F597" s="210"/>
      <c r="G597" s="210"/>
    </row>
    <row r="598" spans="1:7">
      <c r="A598" s="210"/>
      <c r="C598" s="210"/>
      <c r="D598" s="210"/>
      <c r="E598" s="210"/>
      <c r="F598" s="210"/>
      <c r="G598" s="210"/>
    </row>
    <row r="599" spans="1:7">
      <c r="A599" s="210"/>
      <c r="C599" s="210"/>
      <c r="D599" s="210"/>
      <c r="E599" s="210"/>
      <c r="F599" s="210"/>
      <c r="G599" s="210"/>
    </row>
    <row r="600" spans="1:7">
      <c r="A600" s="210"/>
      <c r="C600" s="210"/>
      <c r="D600" s="210"/>
      <c r="E600" s="210"/>
      <c r="F600" s="210"/>
      <c r="G600" s="210"/>
    </row>
    <row r="601" spans="1:7">
      <c r="A601" s="210"/>
      <c r="C601" s="210"/>
      <c r="D601" s="210"/>
      <c r="E601" s="210"/>
      <c r="F601" s="210"/>
      <c r="G601" s="210"/>
    </row>
    <row r="602" spans="1:7">
      <c r="A602" s="210"/>
      <c r="C602" s="210"/>
      <c r="D602" s="210"/>
      <c r="E602" s="210"/>
      <c r="F602" s="210"/>
      <c r="G602" s="210"/>
    </row>
    <row r="603" spans="1:7">
      <c r="A603" s="210"/>
      <c r="C603" s="210"/>
      <c r="D603" s="210"/>
      <c r="E603" s="210"/>
      <c r="F603" s="210"/>
      <c r="G603" s="210"/>
    </row>
    <row r="604" spans="1:7">
      <c r="A604" s="210"/>
      <c r="C604" s="210"/>
      <c r="D604" s="210"/>
      <c r="E604" s="210"/>
      <c r="F604" s="210"/>
      <c r="G604" s="210"/>
    </row>
    <row r="605" spans="1:7">
      <c r="A605" s="210"/>
      <c r="C605" s="210"/>
      <c r="D605" s="210"/>
      <c r="E605" s="210"/>
      <c r="F605" s="210"/>
      <c r="G605" s="210"/>
    </row>
    <row r="606" spans="1:7">
      <c r="A606" s="210"/>
      <c r="C606" s="210"/>
      <c r="D606" s="210"/>
      <c r="E606" s="210"/>
      <c r="F606" s="210"/>
      <c r="G606" s="210"/>
    </row>
    <row r="607" spans="1:7">
      <c r="A607" s="210"/>
      <c r="C607" s="210"/>
      <c r="D607" s="210"/>
      <c r="E607" s="210"/>
      <c r="F607" s="210"/>
      <c r="G607" s="210"/>
    </row>
    <row r="608" spans="1:7">
      <c r="A608" s="210"/>
      <c r="C608" s="210"/>
      <c r="D608" s="210"/>
      <c r="E608" s="210"/>
      <c r="F608" s="210"/>
      <c r="G608" s="210"/>
    </row>
    <row r="609" spans="1:7">
      <c r="A609" s="210"/>
      <c r="C609" s="210"/>
      <c r="D609" s="210"/>
      <c r="E609" s="210"/>
      <c r="F609" s="210"/>
      <c r="G609" s="210"/>
    </row>
    <row r="610" spans="1:7">
      <c r="A610" s="210"/>
      <c r="C610" s="210"/>
      <c r="D610" s="210"/>
      <c r="E610" s="210"/>
      <c r="F610" s="210"/>
      <c r="G610" s="210"/>
    </row>
    <row r="611" spans="1:7">
      <c r="A611" s="210"/>
      <c r="C611" s="210"/>
      <c r="D611" s="210"/>
      <c r="E611" s="210"/>
      <c r="F611" s="210"/>
      <c r="G611" s="210"/>
    </row>
    <row r="612" spans="1:7">
      <c r="A612" s="210"/>
      <c r="C612" s="210"/>
      <c r="D612" s="210"/>
      <c r="E612" s="210"/>
      <c r="F612" s="210"/>
      <c r="G612" s="210"/>
    </row>
    <row r="613" spans="1:7">
      <c r="A613" s="210"/>
      <c r="C613" s="210"/>
      <c r="D613" s="210"/>
      <c r="E613" s="210"/>
      <c r="F613" s="210"/>
      <c r="G613" s="210"/>
    </row>
    <row r="614" spans="1:7">
      <c r="A614" s="210"/>
      <c r="C614" s="210"/>
      <c r="D614" s="210"/>
      <c r="E614" s="210"/>
      <c r="F614" s="210"/>
      <c r="G614" s="210"/>
    </row>
    <row r="615" spans="1:7">
      <c r="A615" s="210"/>
      <c r="C615" s="210"/>
      <c r="D615" s="210"/>
      <c r="E615" s="210"/>
      <c r="F615" s="210"/>
      <c r="G615" s="210"/>
    </row>
    <row r="616" spans="1:7">
      <c r="A616" s="210"/>
      <c r="C616" s="210"/>
      <c r="D616" s="210"/>
      <c r="E616" s="210"/>
      <c r="F616" s="210"/>
      <c r="G616" s="210"/>
    </row>
    <row r="617" spans="1:7">
      <c r="A617" s="210"/>
      <c r="C617" s="210"/>
      <c r="D617" s="210"/>
      <c r="E617" s="210"/>
      <c r="F617" s="210"/>
      <c r="G617" s="210"/>
    </row>
    <row r="618" spans="1:7">
      <c r="A618" s="210"/>
      <c r="C618" s="210"/>
      <c r="D618" s="210"/>
      <c r="E618" s="210"/>
      <c r="F618" s="210"/>
      <c r="G618" s="210"/>
    </row>
    <row r="619" spans="1:7">
      <c r="A619" s="210"/>
      <c r="C619" s="210"/>
      <c r="D619" s="210"/>
      <c r="E619" s="210"/>
      <c r="F619" s="210"/>
      <c r="G619" s="210"/>
    </row>
    <row r="620" spans="1:7">
      <c r="A620" s="210"/>
      <c r="C620" s="210"/>
      <c r="D620" s="210"/>
      <c r="E620" s="210"/>
      <c r="F620" s="210"/>
      <c r="G620" s="210"/>
    </row>
    <row r="621" spans="1:7">
      <c r="A621" s="210"/>
      <c r="C621" s="210"/>
      <c r="D621" s="210"/>
      <c r="E621" s="210"/>
      <c r="F621" s="210"/>
      <c r="G621" s="210"/>
    </row>
    <row r="622" spans="1:7">
      <c r="A622" s="210"/>
      <c r="C622" s="210"/>
      <c r="D622" s="210"/>
      <c r="E622" s="210"/>
      <c r="F622" s="210"/>
      <c r="G622" s="210"/>
    </row>
    <row r="623" spans="1:7">
      <c r="A623" s="210"/>
      <c r="C623" s="210"/>
      <c r="D623" s="210"/>
      <c r="E623" s="210"/>
      <c r="F623" s="210"/>
      <c r="G623" s="210"/>
    </row>
    <row r="624" spans="1:7">
      <c r="A624" s="210"/>
      <c r="C624" s="210"/>
      <c r="D624" s="210"/>
      <c r="E624" s="210"/>
      <c r="F624" s="210"/>
      <c r="G624" s="210"/>
    </row>
    <row r="625" spans="1:7">
      <c r="A625" s="210"/>
      <c r="C625" s="210"/>
      <c r="D625" s="210"/>
      <c r="E625" s="210"/>
      <c r="F625" s="210"/>
      <c r="G625" s="210"/>
    </row>
    <row r="626" spans="1:7">
      <c r="A626" s="210"/>
      <c r="C626" s="210"/>
      <c r="D626" s="210"/>
      <c r="E626" s="210"/>
      <c r="F626" s="210"/>
      <c r="G626" s="210"/>
    </row>
    <row r="627" spans="1:7">
      <c r="A627" s="210"/>
      <c r="C627" s="210"/>
      <c r="D627" s="210"/>
      <c r="E627" s="210"/>
      <c r="F627" s="210"/>
      <c r="G627" s="210"/>
    </row>
    <row r="628" spans="1:7">
      <c r="A628" s="210"/>
      <c r="C628" s="210"/>
      <c r="D628" s="210"/>
      <c r="E628" s="210"/>
      <c r="F628" s="210"/>
      <c r="G628" s="210"/>
    </row>
    <row r="629" spans="1:7">
      <c r="A629" s="210"/>
      <c r="C629" s="210"/>
      <c r="D629" s="210"/>
      <c r="E629" s="210"/>
      <c r="F629" s="210"/>
      <c r="G629" s="210"/>
    </row>
    <row r="630" spans="1:7">
      <c r="A630" s="210"/>
      <c r="C630" s="210"/>
      <c r="D630" s="210"/>
      <c r="E630" s="210"/>
      <c r="F630" s="210"/>
      <c r="G630" s="210"/>
    </row>
    <row r="631" spans="1:7">
      <c r="A631" s="210"/>
      <c r="C631" s="210"/>
      <c r="D631" s="210"/>
      <c r="E631" s="210"/>
      <c r="F631" s="210"/>
      <c r="G631" s="210"/>
    </row>
    <row r="632" spans="1:7">
      <c r="A632" s="210"/>
      <c r="C632" s="210"/>
      <c r="D632" s="210"/>
      <c r="E632" s="210"/>
      <c r="F632" s="210"/>
      <c r="G632" s="210"/>
    </row>
    <row r="633" spans="1:7">
      <c r="A633" s="210"/>
      <c r="C633" s="210"/>
      <c r="D633" s="210"/>
      <c r="E633" s="210"/>
      <c r="F633" s="210"/>
      <c r="G633" s="210"/>
    </row>
    <row r="634" spans="1:7">
      <c r="A634" s="210"/>
      <c r="C634" s="210"/>
      <c r="D634" s="210"/>
      <c r="E634" s="210"/>
      <c r="F634" s="210"/>
      <c r="G634" s="210"/>
    </row>
    <row r="635" spans="1:7">
      <c r="A635" s="210"/>
      <c r="C635" s="210"/>
      <c r="D635" s="210"/>
      <c r="E635" s="210"/>
      <c r="F635" s="210"/>
      <c r="G635" s="210"/>
    </row>
    <row r="636" spans="1:7">
      <c r="A636" s="210"/>
      <c r="C636" s="210"/>
      <c r="D636" s="210"/>
      <c r="E636" s="210"/>
      <c r="F636" s="210"/>
      <c r="G636" s="210"/>
    </row>
    <row r="637" spans="1:7">
      <c r="A637" s="210"/>
      <c r="C637" s="210"/>
      <c r="D637" s="210"/>
      <c r="E637" s="210"/>
      <c r="F637" s="210"/>
      <c r="G637" s="210"/>
    </row>
    <row r="638" spans="1:7">
      <c r="A638" s="210"/>
      <c r="C638" s="210"/>
      <c r="D638" s="210"/>
      <c r="E638" s="210"/>
      <c r="F638" s="210"/>
      <c r="G638" s="210"/>
    </row>
    <row r="639" spans="1:7">
      <c r="A639" s="210"/>
      <c r="C639" s="210"/>
      <c r="D639" s="210"/>
      <c r="E639" s="210"/>
      <c r="F639" s="210"/>
      <c r="G639" s="210"/>
    </row>
    <row r="640" spans="1:7">
      <c r="A640" s="210"/>
      <c r="C640" s="210"/>
      <c r="D640" s="210"/>
      <c r="E640" s="210"/>
      <c r="F640" s="210"/>
      <c r="G640" s="210"/>
    </row>
    <row r="641" spans="1:7">
      <c r="A641" s="210"/>
      <c r="C641" s="210"/>
      <c r="D641" s="210"/>
      <c r="E641" s="210"/>
      <c r="F641" s="210"/>
      <c r="G641" s="210"/>
    </row>
    <row r="642" spans="1:7">
      <c r="A642" s="210"/>
      <c r="C642" s="210"/>
      <c r="D642" s="210"/>
      <c r="E642" s="210"/>
      <c r="F642" s="210"/>
      <c r="G642" s="210"/>
    </row>
    <row r="643" spans="1:7">
      <c r="A643" s="210"/>
      <c r="C643" s="210"/>
      <c r="D643" s="210"/>
      <c r="E643" s="210"/>
      <c r="F643" s="210"/>
      <c r="G643" s="210"/>
    </row>
    <row r="644" spans="1:7">
      <c r="A644" s="210"/>
      <c r="C644" s="210"/>
      <c r="D644" s="210"/>
      <c r="E644" s="210"/>
      <c r="F644" s="210"/>
      <c r="G644" s="210"/>
    </row>
    <row r="645" spans="1:7">
      <c r="A645" s="210"/>
      <c r="C645" s="210"/>
      <c r="D645" s="210"/>
      <c r="E645" s="210"/>
      <c r="F645" s="210"/>
      <c r="G645" s="210"/>
    </row>
    <row r="646" spans="1:7">
      <c r="A646" s="210"/>
      <c r="C646" s="210"/>
      <c r="D646" s="210"/>
      <c r="E646" s="210"/>
      <c r="F646" s="210"/>
      <c r="G646" s="210"/>
    </row>
    <row r="647" spans="1:7">
      <c r="A647" s="210"/>
      <c r="C647" s="210"/>
      <c r="D647" s="210"/>
      <c r="E647" s="210"/>
      <c r="F647" s="210"/>
      <c r="G647" s="210"/>
    </row>
    <row r="648" spans="1:7">
      <c r="A648" s="210"/>
      <c r="C648" s="210"/>
      <c r="D648" s="210"/>
      <c r="E648" s="210"/>
      <c r="F648" s="210"/>
      <c r="G648" s="210"/>
    </row>
    <row r="649" spans="1:7">
      <c r="A649" s="210"/>
      <c r="C649" s="210"/>
      <c r="D649" s="210"/>
      <c r="E649" s="210"/>
      <c r="F649" s="210"/>
      <c r="G649" s="210"/>
    </row>
    <row r="650" spans="1:7">
      <c r="A650" s="210"/>
      <c r="C650" s="210"/>
      <c r="D650" s="210"/>
      <c r="E650" s="210"/>
      <c r="F650" s="210"/>
      <c r="G650" s="210"/>
    </row>
    <row r="651" spans="1:7">
      <c r="A651" s="210"/>
      <c r="C651" s="210"/>
      <c r="D651" s="210"/>
      <c r="E651" s="210"/>
      <c r="F651" s="210"/>
      <c r="G651" s="210"/>
    </row>
    <row r="652" spans="1:7">
      <c r="A652" s="210"/>
      <c r="C652" s="210"/>
      <c r="D652" s="210"/>
      <c r="E652" s="210"/>
      <c r="F652" s="210"/>
      <c r="G652" s="210"/>
    </row>
    <row r="653" spans="1:7">
      <c r="A653" s="210"/>
      <c r="C653" s="210"/>
      <c r="D653" s="210"/>
      <c r="E653" s="210"/>
      <c r="F653" s="210"/>
      <c r="G653" s="210"/>
    </row>
    <row r="654" spans="1:7">
      <c r="A654" s="210"/>
      <c r="C654" s="210"/>
      <c r="D654" s="210"/>
      <c r="E654" s="210"/>
      <c r="F654" s="210"/>
      <c r="G654" s="210"/>
    </row>
    <row r="655" spans="1:7">
      <c r="A655" s="210"/>
      <c r="C655" s="210"/>
      <c r="D655" s="210"/>
      <c r="E655" s="210"/>
      <c r="F655" s="210"/>
      <c r="G655" s="210"/>
    </row>
    <row r="656" spans="1:7">
      <c r="A656" s="210"/>
      <c r="C656" s="210"/>
      <c r="D656" s="210"/>
      <c r="E656" s="210"/>
      <c r="F656" s="210"/>
      <c r="G656" s="210"/>
    </row>
    <row r="657" spans="1:7">
      <c r="A657" s="210"/>
      <c r="C657" s="210"/>
      <c r="D657" s="210"/>
      <c r="E657" s="210"/>
      <c r="F657" s="210"/>
      <c r="G657" s="210"/>
    </row>
    <row r="658" spans="1:7">
      <c r="A658" s="210"/>
      <c r="C658" s="210"/>
      <c r="D658" s="210"/>
      <c r="E658" s="210"/>
      <c r="F658" s="210"/>
      <c r="G658" s="210"/>
    </row>
    <row r="659" spans="1:7">
      <c r="A659" s="210"/>
      <c r="C659" s="210"/>
      <c r="D659" s="210"/>
      <c r="E659" s="210"/>
      <c r="F659" s="210"/>
      <c r="G659" s="210"/>
    </row>
    <row r="660" spans="1:7">
      <c r="A660" s="210"/>
      <c r="C660" s="210"/>
      <c r="D660" s="210"/>
      <c r="E660" s="210"/>
      <c r="F660" s="210"/>
      <c r="G660" s="210"/>
    </row>
    <row r="661" spans="1:7">
      <c r="A661" s="210"/>
      <c r="C661" s="210"/>
      <c r="D661" s="210"/>
      <c r="E661" s="210"/>
      <c r="F661" s="210"/>
      <c r="G661" s="210"/>
    </row>
    <row r="662" spans="1:7">
      <c r="A662" s="210"/>
      <c r="C662" s="210"/>
      <c r="D662" s="210"/>
      <c r="E662" s="210"/>
      <c r="F662" s="210"/>
      <c r="G662" s="210"/>
    </row>
    <row r="663" spans="1:7">
      <c r="A663" s="210"/>
      <c r="C663" s="210"/>
      <c r="D663" s="210"/>
      <c r="E663" s="210"/>
      <c r="F663" s="210"/>
      <c r="G663" s="210"/>
    </row>
    <row r="664" spans="1:7">
      <c r="A664" s="210"/>
      <c r="C664" s="210"/>
      <c r="D664" s="210"/>
      <c r="E664" s="210"/>
      <c r="F664" s="210"/>
      <c r="G664" s="210"/>
    </row>
    <row r="665" spans="1:7">
      <c r="A665" s="210"/>
      <c r="C665" s="210"/>
      <c r="D665" s="210"/>
      <c r="E665" s="210"/>
      <c r="F665" s="210"/>
      <c r="G665" s="210"/>
    </row>
    <row r="666" spans="1:7">
      <c r="A666" s="210"/>
      <c r="C666" s="210"/>
      <c r="D666" s="210"/>
      <c r="E666" s="210"/>
      <c r="F666" s="210"/>
      <c r="G666" s="210"/>
    </row>
    <row r="667" spans="1:7">
      <c r="A667" s="210"/>
      <c r="C667" s="210"/>
      <c r="D667" s="210"/>
      <c r="E667" s="210"/>
      <c r="F667" s="210"/>
      <c r="G667" s="210"/>
    </row>
    <row r="668" spans="1:7">
      <c r="A668" s="210"/>
      <c r="C668" s="210"/>
      <c r="D668" s="210"/>
      <c r="E668" s="210"/>
      <c r="F668" s="210"/>
      <c r="G668" s="210"/>
    </row>
    <row r="669" spans="1:7">
      <c r="A669" s="210"/>
      <c r="C669" s="210"/>
      <c r="D669" s="210"/>
      <c r="E669" s="210"/>
      <c r="F669" s="210"/>
      <c r="G669" s="210"/>
    </row>
    <row r="670" spans="1:7">
      <c r="A670" s="210"/>
      <c r="C670" s="210"/>
      <c r="D670" s="210"/>
      <c r="E670" s="210"/>
      <c r="F670" s="210"/>
      <c r="G670" s="210"/>
    </row>
    <row r="671" spans="1:7">
      <c r="A671" s="210"/>
      <c r="C671" s="210"/>
      <c r="D671" s="210"/>
      <c r="E671" s="210"/>
      <c r="F671" s="210"/>
      <c r="G671" s="210"/>
    </row>
    <row r="672" spans="1:7">
      <c r="A672" s="210"/>
      <c r="C672" s="210"/>
      <c r="D672" s="210"/>
      <c r="E672" s="210"/>
      <c r="F672" s="210"/>
      <c r="G672" s="210"/>
    </row>
    <row r="673" spans="1:7">
      <c r="A673" s="210"/>
      <c r="C673" s="210"/>
      <c r="D673" s="210"/>
      <c r="E673" s="210"/>
      <c r="F673" s="210"/>
      <c r="G673" s="210"/>
    </row>
    <row r="674" spans="1:7">
      <c r="A674" s="210"/>
      <c r="C674" s="210"/>
      <c r="D674" s="210"/>
      <c r="E674" s="210"/>
      <c r="F674" s="210"/>
      <c r="G674" s="210"/>
    </row>
    <row r="675" spans="1:7">
      <c r="A675" s="210"/>
      <c r="C675" s="210"/>
      <c r="D675" s="210"/>
      <c r="E675" s="210"/>
      <c r="F675" s="210"/>
      <c r="G675" s="210"/>
    </row>
    <row r="676" spans="1:7">
      <c r="A676" s="210"/>
      <c r="C676" s="210"/>
      <c r="D676" s="210"/>
      <c r="E676" s="210"/>
      <c r="F676" s="210"/>
      <c r="G676" s="210"/>
    </row>
    <row r="677" spans="1:7">
      <c r="A677" s="210"/>
      <c r="C677" s="210"/>
      <c r="D677" s="210"/>
      <c r="E677" s="210"/>
      <c r="F677" s="210"/>
      <c r="G677" s="210"/>
    </row>
    <row r="678" spans="1:7">
      <c r="A678" s="210"/>
      <c r="C678" s="210"/>
      <c r="D678" s="210"/>
      <c r="E678" s="210"/>
      <c r="F678" s="210"/>
      <c r="G678" s="210"/>
    </row>
    <row r="679" spans="1:7">
      <c r="A679" s="210"/>
      <c r="C679" s="210"/>
      <c r="D679" s="210"/>
      <c r="E679" s="210"/>
      <c r="F679" s="210"/>
      <c r="G679" s="210"/>
    </row>
    <row r="680" spans="1:7">
      <c r="A680" s="210"/>
      <c r="C680" s="210"/>
      <c r="D680" s="210"/>
      <c r="E680" s="210"/>
      <c r="F680" s="210"/>
      <c r="G680" s="210"/>
    </row>
    <row r="681" spans="1:7">
      <c r="A681" s="210"/>
      <c r="C681" s="210"/>
      <c r="D681" s="210"/>
      <c r="E681" s="210"/>
      <c r="F681" s="210"/>
      <c r="G681" s="210"/>
    </row>
    <row r="682" spans="1:7">
      <c r="A682" s="210"/>
      <c r="C682" s="210"/>
      <c r="D682" s="210"/>
      <c r="E682" s="210"/>
      <c r="F682" s="210"/>
      <c r="G682" s="210"/>
    </row>
    <row r="683" spans="1:7">
      <c r="A683" s="210"/>
      <c r="C683" s="210"/>
      <c r="D683" s="210"/>
      <c r="E683" s="210"/>
      <c r="F683" s="210"/>
      <c r="G683" s="210"/>
    </row>
    <row r="684" spans="1:7">
      <c r="A684" s="210"/>
      <c r="C684" s="210"/>
      <c r="D684" s="210"/>
      <c r="E684" s="210"/>
      <c r="F684" s="210"/>
      <c r="G684" s="210"/>
    </row>
    <row r="685" spans="1:7">
      <c r="A685" s="210"/>
      <c r="C685" s="210"/>
      <c r="D685" s="210"/>
      <c r="E685" s="210"/>
      <c r="F685" s="210"/>
      <c r="G685" s="210"/>
    </row>
    <row r="686" spans="1:7">
      <c r="A686" s="210"/>
      <c r="C686" s="210"/>
      <c r="D686" s="210"/>
      <c r="E686" s="210"/>
      <c r="F686" s="210"/>
      <c r="G686" s="210"/>
    </row>
    <row r="687" spans="1:7">
      <c r="A687" s="210"/>
      <c r="C687" s="210"/>
      <c r="D687" s="210"/>
      <c r="E687" s="210"/>
      <c r="F687" s="210"/>
      <c r="G687" s="210"/>
    </row>
    <row r="688" spans="1:7">
      <c r="A688" s="210"/>
      <c r="C688" s="210"/>
      <c r="D688" s="210"/>
      <c r="E688" s="210"/>
      <c r="F688" s="210"/>
      <c r="G688" s="210"/>
    </row>
    <row r="689" spans="1:7">
      <c r="A689" s="210"/>
      <c r="C689" s="210"/>
      <c r="D689" s="210"/>
      <c r="E689" s="210"/>
      <c r="F689" s="210"/>
      <c r="G689" s="210"/>
    </row>
    <row r="690" spans="1:7">
      <c r="A690" s="210"/>
      <c r="C690" s="210"/>
      <c r="D690" s="210"/>
      <c r="E690" s="210"/>
      <c r="F690" s="210"/>
      <c r="G690" s="210"/>
    </row>
    <row r="691" spans="1:7">
      <c r="A691" s="210"/>
      <c r="C691" s="210"/>
      <c r="D691" s="210"/>
      <c r="E691" s="210"/>
      <c r="F691" s="210"/>
      <c r="G691" s="210"/>
    </row>
    <row r="692" spans="1:7">
      <c r="A692" s="210"/>
      <c r="C692" s="210"/>
      <c r="D692" s="210"/>
      <c r="E692" s="210"/>
      <c r="F692" s="210"/>
      <c r="G692" s="210"/>
    </row>
    <row r="693" spans="1:7">
      <c r="A693" s="210"/>
      <c r="C693" s="210"/>
      <c r="D693" s="210"/>
      <c r="E693" s="210"/>
      <c r="F693" s="210"/>
      <c r="G693" s="210"/>
    </row>
    <row r="694" spans="1:7">
      <c r="A694" s="210"/>
      <c r="C694" s="210"/>
      <c r="D694" s="210"/>
      <c r="E694" s="210"/>
      <c r="F694" s="210"/>
      <c r="G694" s="210"/>
    </row>
    <row r="695" spans="1:7">
      <c r="A695" s="210"/>
      <c r="C695" s="210"/>
      <c r="D695" s="210"/>
      <c r="E695" s="210"/>
      <c r="F695" s="210"/>
      <c r="G695" s="210"/>
    </row>
    <row r="696" spans="1:7">
      <c r="A696" s="210"/>
      <c r="C696" s="210"/>
      <c r="D696" s="210"/>
      <c r="E696" s="210"/>
      <c r="F696" s="210"/>
      <c r="G696" s="210"/>
    </row>
    <row r="697" spans="1:7">
      <c r="A697" s="210"/>
      <c r="C697" s="210"/>
      <c r="D697" s="210"/>
      <c r="E697" s="210"/>
      <c r="F697" s="210"/>
      <c r="G697" s="210"/>
    </row>
    <row r="698" spans="1:7">
      <c r="A698" s="210"/>
      <c r="C698" s="210"/>
      <c r="D698" s="210"/>
      <c r="E698" s="210"/>
      <c r="F698" s="210"/>
      <c r="G698" s="210"/>
    </row>
    <row r="699" spans="1:7">
      <c r="A699" s="210"/>
      <c r="C699" s="210"/>
      <c r="D699" s="210"/>
      <c r="E699" s="210"/>
      <c r="F699" s="210"/>
      <c r="G699" s="210"/>
    </row>
    <row r="700" spans="1:7">
      <c r="A700" s="210"/>
      <c r="C700" s="210"/>
      <c r="D700" s="210"/>
      <c r="E700" s="210"/>
      <c r="F700" s="210"/>
      <c r="G700" s="210"/>
    </row>
    <row r="701" spans="1:7">
      <c r="A701" s="210"/>
      <c r="C701" s="210"/>
      <c r="D701" s="210"/>
      <c r="E701" s="210"/>
      <c r="F701" s="210"/>
      <c r="G701" s="210"/>
    </row>
    <row r="702" spans="1:7">
      <c r="A702" s="210"/>
      <c r="C702" s="210"/>
      <c r="D702" s="210"/>
      <c r="E702" s="210"/>
      <c r="F702" s="210"/>
      <c r="G702" s="210"/>
    </row>
    <row r="703" spans="1:7">
      <c r="A703" s="210"/>
      <c r="C703" s="210"/>
      <c r="D703" s="210"/>
      <c r="E703" s="210"/>
      <c r="F703" s="210"/>
      <c r="G703" s="210"/>
    </row>
    <row r="704" spans="1:7">
      <c r="A704" s="210"/>
      <c r="C704" s="210"/>
      <c r="D704" s="210"/>
      <c r="E704" s="210"/>
      <c r="F704" s="210"/>
      <c r="G704" s="210"/>
    </row>
    <row r="705" spans="1:7">
      <c r="A705" s="210"/>
      <c r="C705" s="210"/>
      <c r="D705" s="210"/>
      <c r="E705" s="210"/>
      <c r="F705" s="210"/>
      <c r="G705" s="210"/>
    </row>
    <row r="706" spans="1:7">
      <c r="A706" s="210"/>
      <c r="C706" s="210"/>
      <c r="D706" s="210"/>
      <c r="E706" s="210"/>
      <c r="F706" s="210"/>
      <c r="G706" s="210"/>
    </row>
    <row r="707" spans="1:7">
      <c r="A707" s="210"/>
      <c r="C707" s="210"/>
      <c r="D707" s="210"/>
      <c r="E707" s="210"/>
      <c r="F707" s="210"/>
      <c r="G707" s="210"/>
    </row>
    <row r="708" spans="1:7">
      <c r="A708" s="210"/>
      <c r="C708" s="210"/>
      <c r="D708" s="210"/>
      <c r="E708" s="210"/>
      <c r="F708" s="210"/>
      <c r="G708" s="210"/>
    </row>
    <row r="709" spans="1:7">
      <c r="A709" s="210"/>
      <c r="C709" s="210"/>
      <c r="D709" s="210"/>
      <c r="E709" s="210"/>
      <c r="F709" s="210"/>
      <c r="G709" s="210"/>
    </row>
    <row r="710" spans="1:7">
      <c r="A710" s="210"/>
      <c r="C710" s="210"/>
      <c r="D710" s="210"/>
      <c r="E710" s="210"/>
      <c r="F710" s="210"/>
      <c r="G710" s="210"/>
    </row>
    <row r="711" spans="1:7">
      <c r="A711" s="210"/>
      <c r="C711" s="210"/>
      <c r="D711" s="210"/>
      <c r="E711" s="210"/>
      <c r="F711" s="210"/>
      <c r="G711" s="210"/>
    </row>
    <row r="712" spans="1:7">
      <c r="A712" s="210"/>
      <c r="C712" s="210"/>
      <c r="D712" s="210"/>
      <c r="E712" s="210"/>
      <c r="F712" s="210"/>
      <c r="G712" s="210"/>
    </row>
    <row r="713" spans="1:7">
      <c r="A713" s="210"/>
      <c r="C713" s="210"/>
      <c r="D713" s="210"/>
      <c r="E713" s="210"/>
      <c r="F713" s="210"/>
      <c r="G713" s="210"/>
    </row>
    <row r="714" spans="1:7">
      <c r="A714" s="210"/>
      <c r="C714" s="210"/>
      <c r="D714" s="210"/>
      <c r="E714" s="210"/>
      <c r="F714" s="210"/>
      <c r="G714" s="210"/>
    </row>
    <row r="715" spans="1:7">
      <c r="A715" s="210"/>
      <c r="C715" s="210"/>
      <c r="D715" s="210"/>
      <c r="E715" s="210"/>
      <c r="F715" s="210"/>
      <c r="G715" s="210"/>
    </row>
    <row r="716" spans="1:7">
      <c r="A716" s="210"/>
      <c r="C716" s="210"/>
      <c r="D716" s="210"/>
      <c r="E716" s="210"/>
      <c r="F716" s="210"/>
      <c r="G716" s="210"/>
    </row>
    <row r="717" spans="1:7">
      <c r="A717" s="210"/>
      <c r="C717" s="210"/>
      <c r="D717" s="210"/>
      <c r="E717" s="210"/>
      <c r="F717" s="210"/>
      <c r="G717" s="210"/>
    </row>
    <row r="718" spans="1:7">
      <c r="A718" s="210"/>
      <c r="C718" s="210"/>
      <c r="D718" s="210"/>
      <c r="E718" s="210"/>
      <c r="F718" s="210"/>
      <c r="G718" s="210"/>
    </row>
    <row r="719" spans="1:7">
      <c r="A719" s="210"/>
      <c r="C719" s="210"/>
      <c r="D719" s="210"/>
      <c r="E719" s="210"/>
      <c r="F719" s="210"/>
      <c r="G719" s="210"/>
    </row>
    <row r="720" spans="1:7">
      <c r="A720" s="210"/>
      <c r="C720" s="210"/>
      <c r="D720" s="210"/>
      <c r="E720" s="210"/>
      <c r="F720" s="210"/>
      <c r="G720" s="210"/>
    </row>
    <row r="721" spans="1:7">
      <c r="A721" s="210"/>
      <c r="C721" s="210"/>
      <c r="D721" s="210"/>
      <c r="E721" s="210"/>
      <c r="F721" s="210"/>
      <c r="G721" s="210"/>
    </row>
    <row r="722" spans="1:7">
      <c r="A722" s="210"/>
      <c r="C722" s="210"/>
      <c r="D722" s="210"/>
      <c r="E722" s="210"/>
      <c r="F722" s="210"/>
      <c r="G722" s="210"/>
    </row>
    <row r="723" spans="1:7">
      <c r="A723" s="210"/>
      <c r="C723" s="210"/>
      <c r="D723" s="210"/>
      <c r="E723" s="210"/>
      <c r="F723" s="210"/>
      <c r="G723" s="210"/>
    </row>
    <row r="724" spans="1:7">
      <c r="A724" s="210"/>
      <c r="C724" s="210"/>
      <c r="D724" s="210"/>
      <c r="E724" s="210"/>
      <c r="F724" s="210"/>
      <c r="G724" s="210"/>
    </row>
    <row r="725" spans="1:7">
      <c r="A725" s="210"/>
      <c r="C725" s="210"/>
      <c r="D725" s="210"/>
      <c r="E725" s="210"/>
      <c r="F725" s="210"/>
      <c r="G725" s="210"/>
    </row>
    <row r="726" spans="1:7">
      <c r="A726" s="210"/>
      <c r="C726" s="210"/>
      <c r="D726" s="210"/>
      <c r="E726" s="210"/>
      <c r="F726" s="210"/>
      <c r="G726" s="210"/>
    </row>
    <row r="727" spans="1:7">
      <c r="A727" s="210"/>
      <c r="C727" s="210"/>
      <c r="D727" s="210"/>
      <c r="E727" s="210"/>
      <c r="F727" s="210"/>
      <c r="G727" s="210"/>
    </row>
    <row r="728" spans="1:7">
      <c r="A728" s="210"/>
      <c r="C728" s="210"/>
      <c r="D728" s="210"/>
      <c r="E728" s="210"/>
      <c r="F728" s="210"/>
      <c r="G728" s="210"/>
    </row>
    <row r="729" spans="1:7">
      <c r="A729" s="210"/>
      <c r="C729" s="210"/>
      <c r="D729" s="210"/>
      <c r="E729" s="210"/>
      <c r="F729" s="210"/>
      <c r="G729" s="210"/>
    </row>
    <row r="730" spans="1:7">
      <c r="A730" s="210"/>
      <c r="C730" s="210"/>
      <c r="D730" s="210"/>
      <c r="E730" s="210"/>
      <c r="F730" s="210"/>
      <c r="G730" s="210"/>
    </row>
    <row r="731" spans="1:7">
      <c r="A731" s="210"/>
      <c r="C731" s="210"/>
      <c r="D731" s="210"/>
      <c r="E731" s="210"/>
      <c r="F731" s="210"/>
      <c r="G731" s="210"/>
    </row>
    <row r="732" spans="1:7">
      <c r="A732" s="210"/>
      <c r="C732" s="210"/>
      <c r="D732" s="210"/>
      <c r="E732" s="210"/>
      <c r="F732" s="210"/>
      <c r="G732" s="210"/>
    </row>
    <row r="733" spans="1:7">
      <c r="A733" s="210"/>
      <c r="C733" s="210"/>
      <c r="D733" s="210"/>
      <c r="E733" s="210"/>
      <c r="F733" s="210"/>
      <c r="G733" s="210"/>
    </row>
    <row r="734" spans="1:7">
      <c r="A734" s="210"/>
      <c r="C734" s="210"/>
      <c r="D734" s="210"/>
      <c r="E734" s="210"/>
      <c r="F734" s="210"/>
      <c r="G734" s="210"/>
    </row>
    <row r="735" spans="1:7">
      <c r="A735" s="210"/>
      <c r="C735" s="210"/>
      <c r="D735" s="210"/>
      <c r="E735" s="210"/>
      <c r="F735" s="210"/>
      <c r="G735" s="210"/>
    </row>
    <row r="736" spans="1:7">
      <c r="A736" s="210"/>
      <c r="C736" s="210"/>
      <c r="D736" s="210"/>
      <c r="E736" s="210"/>
      <c r="F736" s="210"/>
      <c r="G736" s="210"/>
    </row>
    <row r="737" spans="1:7">
      <c r="A737" s="210"/>
      <c r="C737" s="210"/>
      <c r="D737" s="210"/>
      <c r="E737" s="210"/>
      <c r="F737" s="210"/>
      <c r="G737" s="210"/>
    </row>
    <row r="738" spans="1:7">
      <c r="A738" s="210"/>
      <c r="C738" s="210"/>
      <c r="D738" s="210"/>
      <c r="E738" s="210"/>
      <c r="F738" s="210"/>
      <c r="G738" s="210"/>
    </row>
    <row r="739" spans="1:7">
      <c r="A739" s="210"/>
      <c r="C739" s="210"/>
      <c r="D739" s="210"/>
      <c r="E739" s="210"/>
      <c r="F739" s="210"/>
      <c r="G739" s="210"/>
    </row>
    <row r="740" spans="1:7">
      <c r="A740" s="210"/>
      <c r="C740" s="210"/>
      <c r="D740" s="210"/>
      <c r="E740" s="210"/>
      <c r="F740" s="210"/>
      <c r="G740" s="210"/>
    </row>
    <row r="741" spans="1:7">
      <c r="A741" s="210"/>
      <c r="C741" s="210"/>
      <c r="D741" s="210"/>
      <c r="E741" s="210"/>
      <c r="F741" s="210"/>
      <c r="G741" s="210"/>
    </row>
    <row r="742" spans="1:7">
      <c r="A742" s="210"/>
      <c r="C742" s="210"/>
      <c r="D742" s="210"/>
      <c r="E742" s="210"/>
      <c r="F742" s="210"/>
      <c r="G742" s="210"/>
    </row>
    <row r="743" spans="1:7">
      <c r="A743" s="210"/>
      <c r="C743" s="210"/>
      <c r="D743" s="210"/>
      <c r="E743" s="210"/>
      <c r="F743" s="210"/>
      <c r="G743" s="210"/>
    </row>
    <row r="744" spans="1:7">
      <c r="A744" s="210"/>
      <c r="C744" s="210"/>
      <c r="D744" s="210"/>
      <c r="E744" s="210"/>
      <c r="F744" s="210"/>
      <c r="G744" s="210"/>
    </row>
    <row r="745" spans="1:7">
      <c r="A745" s="210"/>
      <c r="C745" s="210"/>
      <c r="D745" s="210"/>
      <c r="E745" s="210"/>
      <c r="F745" s="210"/>
      <c r="G745" s="210"/>
    </row>
    <row r="746" spans="1:7">
      <c r="A746" s="210"/>
      <c r="C746" s="210"/>
      <c r="D746" s="210"/>
      <c r="E746" s="210"/>
      <c r="F746" s="210"/>
      <c r="G746" s="210"/>
    </row>
    <row r="747" spans="1:7">
      <c r="A747" s="210"/>
      <c r="C747" s="210"/>
      <c r="D747" s="210"/>
      <c r="E747" s="210"/>
      <c r="F747" s="210"/>
      <c r="G747" s="210"/>
    </row>
    <row r="748" spans="1:7">
      <c r="A748" s="210"/>
      <c r="C748" s="210"/>
      <c r="D748" s="210"/>
      <c r="E748" s="210"/>
      <c r="F748" s="210"/>
      <c r="G748" s="210"/>
    </row>
    <row r="749" spans="1:7">
      <c r="A749" s="210"/>
      <c r="C749" s="210"/>
      <c r="D749" s="210"/>
      <c r="E749" s="210"/>
      <c r="F749" s="210"/>
      <c r="G749" s="210"/>
    </row>
    <row r="750" spans="1:7">
      <c r="A750" s="210"/>
      <c r="C750" s="210"/>
      <c r="D750" s="210"/>
      <c r="E750" s="210"/>
      <c r="F750" s="210"/>
      <c r="G750" s="210"/>
    </row>
    <row r="751" spans="1:7">
      <c r="A751" s="210"/>
      <c r="C751" s="210"/>
      <c r="D751" s="210"/>
      <c r="E751" s="210"/>
      <c r="F751" s="210"/>
      <c r="G751" s="210"/>
    </row>
    <row r="752" spans="1:7">
      <c r="A752" s="210"/>
      <c r="C752" s="210"/>
      <c r="D752" s="210"/>
      <c r="E752" s="210"/>
      <c r="F752" s="210"/>
      <c r="G752" s="210"/>
    </row>
    <row r="753" spans="1:7">
      <c r="A753" s="210"/>
      <c r="C753" s="210"/>
      <c r="D753" s="210"/>
      <c r="E753" s="210"/>
      <c r="F753" s="210"/>
      <c r="G753" s="210"/>
    </row>
    <row r="754" spans="1:7">
      <c r="A754" s="210"/>
      <c r="C754" s="210"/>
      <c r="D754" s="210"/>
      <c r="E754" s="210"/>
      <c r="F754" s="210"/>
      <c r="G754" s="210"/>
    </row>
    <row r="755" spans="1:7">
      <c r="A755" s="210"/>
      <c r="C755" s="210"/>
      <c r="D755" s="210"/>
      <c r="E755" s="210"/>
      <c r="F755" s="210"/>
      <c r="G755" s="210"/>
    </row>
    <row r="756" spans="1:7">
      <c r="A756" s="210"/>
      <c r="C756" s="210"/>
      <c r="D756" s="210"/>
      <c r="E756" s="210"/>
      <c r="F756" s="210"/>
      <c r="G756" s="210"/>
    </row>
    <row r="757" spans="1:7">
      <c r="A757" s="210"/>
      <c r="C757" s="210"/>
      <c r="D757" s="210"/>
      <c r="E757" s="210"/>
      <c r="F757" s="210"/>
      <c r="G757" s="210"/>
    </row>
    <row r="758" spans="1:7">
      <c r="A758" s="210"/>
      <c r="C758" s="210"/>
      <c r="D758" s="210"/>
      <c r="E758" s="210"/>
      <c r="F758" s="210"/>
      <c r="G758" s="210"/>
    </row>
    <row r="759" spans="1:7">
      <c r="A759" s="210"/>
      <c r="C759" s="210"/>
      <c r="D759" s="210"/>
      <c r="E759" s="210"/>
      <c r="F759" s="210"/>
      <c r="G759" s="210"/>
    </row>
    <row r="760" spans="1:7">
      <c r="A760" s="210"/>
      <c r="C760" s="210"/>
      <c r="D760" s="210"/>
      <c r="E760" s="210"/>
      <c r="F760" s="210"/>
      <c r="G760" s="210"/>
    </row>
    <row r="761" spans="1:7">
      <c r="A761" s="210"/>
      <c r="C761" s="210"/>
      <c r="D761" s="210"/>
      <c r="E761" s="210"/>
      <c r="F761" s="210"/>
      <c r="G761" s="210"/>
    </row>
    <row r="762" spans="1:7">
      <c r="A762" s="210"/>
      <c r="C762" s="210"/>
      <c r="D762" s="210"/>
      <c r="E762" s="210"/>
      <c r="F762" s="210"/>
      <c r="G762" s="210"/>
    </row>
    <row r="763" spans="1:7">
      <c r="A763" s="210"/>
      <c r="C763" s="210"/>
      <c r="D763" s="210"/>
      <c r="E763" s="210"/>
      <c r="F763" s="210"/>
      <c r="G763" s="210"/>
    </row>
    <row r="764" spans="1:7">
      <c r="A764" s="210"/>
      <c r="C764" s="210"/>
      <c r="D764" s="210"/>
      <c r="E764" s="210"/>
      <c r="F764" s="210"/>
      <c r="G764" s="210"/>
    </row>
    <row r="765" spans="1:7">
      <c r="A765" s="210"/>
      <c r="C765" s="210"/>
      <c r="D765" s="210"/>
      <c r="E765" s="210"/>
      <c r="F765" s="210"/>
      <c r="G765" s="210"/>
    </row>
    <row r="766" spans="1:7">
      <c r="A766" s="210"/>
      <c r="C766" s="210"/>
      <c r="D766" s="210"/>
      <c r="E766" s="210"/>
      <c r="F766" s="210"/>
      <c r="G766" s="210"/>
    </row>
    <row r="767" spans="1:7">
      <c r="A767" s="210"/>
      <c r="C767" s="210"/>
      <c r="D767" s="210"/>
      <c r="E767" s="210"/>
      <c r="F767" s="210"/>
      <c r="G767" s="210"/>
    </row>
    <row r="768" spans="1:7">
      <c r="A768" s="210"/>
      <c r="C768" s="210"/>
      <c r="D768" s="210"/>
      <c r="E768" s="210"/>
      <c r="F768" s="210"/>
      <c r="G768" s="210"/>
    </row>
    <row r="769" spans="1:7">
      <c r="A769" s="210"/>
      <c r="C769" s="210"/>
      <c r="D769" s="210"/>
      <c r="E769" s="210"/>
      <c r="F769" s="210"/>
      <c r="G769" s="210"/>
    </row>
    <row r="770" spans="1:7">
      <c r="A770" s="210"/>
      <c r="C770" s="210"/>
      <c r="D770" s="210"/>
      <c r="E770" s="210"/>
      <c r="F770" s="210"/>
      <c r="G770" s="210"/>
    </row>
    <row r="771" spans="1:7">
      <c r="A771" s="210"/>
      <c r="C771" s="210"/>
      <c r="D771" s="210"/>
      <c r="E771" s="210"/>
      <c r="F771" s="210"/>
      <c r="G771" s="210"/>
    </row>
    <row r="772" spans="1:7">
      <c r="A772" s="210"/>
      <c r="C772" s="210"/>
      <c r="D772" s="210"/>
      <c r="E772" s="210"/>
      <c r="F772" s="210"/>
      <c r="G772" s="210"/>
    </row>
    <row r="773" spans="1:7">
      <c r="A773" s="210"/>
      <c r="C773" s="210"/>
      <c r="D773" s="210"/>
      <c r="E773" s="210"/>
      <c r="F773" s="210"/>
      <c r="G773" s="210"/>
    </row>
    <row r="774" spans="1:7">
      <c r="A774" s="210"/>
      <c r="C774" s="210"/>
      <c r="D774" s="210"/>
      <c r="E774" s="210"/>
      <c r="F774" s="210"/>
      <c r="G774" s="210"/>
    </row>
    <row r="775" spans="1:7">
      <c r="A775" s="210"/>
      <c r="C775" s="210"/>
      <c r="D775" s="210"/>
      <c r="E775" s="210"/>
      <c r="F775" s="210"/>
      <c r="G775" s="210"/>
    </row>
    <row r="776" spans="1:7">
      <c r="A776" s="210"/>
      <c r="C776" s="210"/>
      <c r="D776" s="210"/>
      <c r="E776" s="210"/>
      <c r="F776" s="210"/>
      <c r="G776" s="210"/>
    </row>
    <row r="777" spans="1:7">
      <c r="A777" s="210"/>
      <c r="C777" s="210"/>
      <c r="D777" s="210"/>
      <c r="E777" s="210"/>
      <c r="F777" s="210"/>
      <c r="G777" s="210"/>
    </row>
    <row r="778" spans="1:7">
      <c r="A778" s="210"/>
      <c r="C778" s="210"/>
      <c r="D778" s="210"/>
      <c r="E778" s="210"/>
      <c r="F778" s="210"/>
      <c r="G778" s="210"/>
    </row>
    <row r="779" spans="1:7">
      <c r="A779" s="210"/>
      <c r="C779" s="210"/>
      <c r="D779" s="210"/>
      <c r="E779" s="210"/>
      <c r="F779" s="210"/>
      <c r="G779" s="210"/>
    </row>
    <row r="780" spans="1:7">
      <c r="A780" s="210"/>
      <c r="C780" s="210"/>
      <c r="D780" s="210"/>
      <c r="E780" s="210"/>
      <c r="F780" s="210"/>
      <c r="G780" s="210"/>
    </row>
    <row r="781" spans="1:7">
      <c r="A781" s="210"/>
      <c r="C781" s="210"/>
      <c r="D781" s="210"/>
      <c r="E781" s="210"/>
      <c r="F781" s="210"/>
      <c r="G781" s="210"/>
    </row>
    <row r="782" spans="1:7">
      <c r="A782" s="210"/>
      <c r="C782" s="210"/>
      <c r="D782" s="210"/>
      <c r="E782" s="210"/>
      <c r="F782" s="210"/>
      <c r="G782" s="210"/>
    </row>
    <row r="783" spans="1:7">
      <c r="A783" s="210"/>
      <c r="C783" s="210"/>
      <c r="D783" s="210"/>
      <c r="E783" s="210"/>
      <c r="F783" s="210"/>
      <c r="G783" s="210"/>
    </row>
    <row r="784" spans="1:7">
      <c r="A784" s="210"/>
      <c r="C784" s="210"/>
      <c r="D784" s="210"/>
      <c r="E784" s="210"/>
      <c r="F784" s="210"/>
      <c r="G784" s="210"/>
    </row>
    <row r="785" spans="1:7">
      <c r="A785" s="210"/>
      <c r="C785" s="210"/>
      <c r="D785" s="210"/>
      <c r="E785" s="210"/>
      <c r="F785" s="210"/>
      <c r="G785" s="210"/>
    </row>
    <row r="786" spans="1:7">
      <c r="A786" s="210"/>
      <c r="C786" s="210"/>
      <c r="D786" s="210"/>
      <c r="E786" s="210"/>
      <c r="F786" s="210"/>
      <c r="G786" s="210"/>
    </row>
    <row r="787" spans="1:7">
      <c r="A787" s="210"/>
      <c r="C787" s="210"/>
      <c r="D787" s="210"/>
      <c r="E787" s="210"/>
      <c r="F787" s="210"/>
      <c r="G787" s="210"/>
    </row>
    <row r="788" spans="1:7">
      <c r="A788" s="210"/>
      <c r="C788" s="210"/>
      <c r="D788" s="210"/>
      <c r="E788" s="210"/>
      <c r="F788" s="210"/>
      <c r="G788" s="210"/>
    </row>
    <row r="789" spans="1:7">
      <c r="A789" s="210"/>
      <c r="C789" s="210"/>
      <c r="D789" s="210"/>
      <c r="E789" s="210"/>
      <c r="F789" s="210"/>
      <c r="G789" s="210"/>
    </row>
    <row r="790" spans="1:7">
      <c r="A790" s="210"/>
      <c r="C790" s="210"/>
      <c r="D790" s="210"/>
      <c r="E790" s="210"/>
      <c r="F790" s="210"/>
      <c r="G790" s="210"/>
    </row>
    <row r="791" spans="1:7">
      <c r="A791" s="210"/>
      <c r="C791" s="210"/>
      <c r="D791" s="210"/>
      <c r="E791" s="210"/>
      <c r="F791" s="210"/>
      <c r="G791" s="210"/>
    </row>
    <row r="792" spans="1:7">
      <c r="A792" s="210"/>
      <c r="C792" s="210"/>
      <c r="D792" s="210"/>
      <c r="E792" s="210"/>
      <c r="F792" s="210"/>
      <c r="G792" s="210"/>
    </row>
    <row r="793" spans="1:7">
      <c r="A793" s="210"/>
      <c r="C793" s="210"/>
      <c r="D793" s="210"/>
      <c r="E793" s="210"/>
      <c r="F793" s="210"/>
      <c r="G793" s="210"/>
    </row>
    <row r="794" spans="1:7">
      <c r="A794" s="210"/>
      <c r="C794" s="210"/>
      <c r="D794" s="210"/>
      <c r="E794" s="210"/>
      <c r="F794" s="210"/>
      <c r="G794" s="210"/>
    </row>
    <row r="795" spans="1:7">
      <c r="A795" s="210"/>
      <c r="C795" s="210"/>
      <c r="D795" s="210"/>
      <c r="E795" s="210"/>
      <c r="F795" s="210"/>
      <c r="G795" s="210"/>
    </row>
    <row r="796" spans="1:7">
      <c r="A796" s="210"/>
      <c r="C796" s="210"/>
      <c r="D796" s="210"/>
      <c r="E796" s="210"/>
      <c r="F796" s="210"/>
      <c r="G796" s="210"/>
    </row>
    <row r="797" spans="1:7">
      <c r="A797" s="210"/>
      <c r="C797" s="210"/>
      <c r="D797" s="210"/>
      <c r="E797" s="210"/>
      <c r="F797" s="210"/>
      <c r="G797" s="210"/>
    </row>
    <row r="798" spans="1:7">
      <c r="A798" s="210"/>
      <c r="C798" s="210"/>
      <c r="D798" s="210"/>
      <c r="E798" s="210"/>
      <c r="F798" s="210"/>
      <c r="G798" s="210"/>
    </row>
    <row r="799" spans="1:7">
      <c r="A799" s="210"/>
      <c r="C799" s="210"/>
      <c r="D799" s="210"/>
      <c r="E799" s="210"/>
      <c r="F799" s="210"/>
      <c r="G799" s="210"/>
    </row>
    <row r="800" spans="1:7">
      <c r="A800" s="210"/>
      <c r="C800" s="210"/>
      <c r="D800" s="210"/>
      <c r="E800" s="210"/>
      <c r="F800" s="210"/>
      <c r="G800" s="210"/>
    </row>
    <row r="801" spans="1:7">
      <c r="A801" s="210"/>
      <c r="C801" s="210"/>
      <c r="D801" s="210"/>
      <c r="E801" s="210"/>
      <c r="F801" s="210"/>
      <c r="G801" s="210"/>
    </row>
    <row r="802" spans="1:7">
      <c r="A802" s="210"/>
      <c r="C802" s="210"/>
      <c r="D802" s="210"/>
      <c r="E802" s="210"/>
      <c r="F802" s="210"/>
      <c r="G802" s="210"/>
    </row>
    <row r="803" spans="1:7">
      <c r="A803" s="210"/>
      <c r="C803" s="210"/>
      <c r="D803" s="210"/>
      <c r="E803" s="210"/>
      <c r="F803" s="210"/>
      <c r="G803" s="210"/>
    </row>
    <row r="804" spans="1:7">
      <c r="A804" s="210"/>
      <c r="C804" s="210"/>
      <c r="D804" s="210"/>
      <c r="E804" s="210"/>
      <c r="F804" s="210"/>
      <c r="G804" s="210"/>
    </row>
    <row r="805" spans="1:7">
      <c r="A805" s="210"/>
      <c r="C805" s="210"/>
      <c r="D805" s="210"/>
      <c r="E805" s="210"/>
      <c r="F805" s="210"/>
      <c r="G805" s="210"/>
    </row>
    <row r="806" spans="1:7">
      <c r="A806" s="210"/>
      <c r="C806" s="210"/>
      <c r="D806" s="210"/>
      <c r="E806" s="210"/>
      <c r="F806" s="210"/>
      <c r="G806" s="210"/>
    </row>
    <row r="807" spans="1:7">
      <c r="A807" s="210"/>
      <c r="C807" s="210"/>
      <c r="D807" s="210"/>
      <c r="E807" s="210"/>
      <c r="F807" s="210"/>
      <c r="G807" s="210"/>
    </row>
    <row r="808" spans="1:7">
      <c r="A808" s="210"/>
      <c r="C808" s="210"/>
      <c r="D808" s="210"/>
      <c r="E808" s="210"/>
      <c r="F808" s="210"/>
      <c r="G808" s="210"/>
    </row>
    <row r="809" spans="1:7">
      <c r="A809" s="210"/>
      <c r="C809" s="210"/>
      <c r="D809" s="210"/>
      <c r="E809" s="210"/>
      <c r="F809" s="210"/>
      <c r="G809" s="210"/>
    </row>
    <row r="810" spans="1:7">
      <c r="A810" s="210"/>
      <c r="C810" s="210"/>
      <c r="D810" s="210"/>
      <c r="E810" s="210"/>
      <c r="F810" s="210"/>
      <c r="G810" s="210"/>
    </row>
    <row r="811" spans="1:7">
      <c r="A811" s="210"/>
      <c r="C811" s="210"/>
      <c r="D811" s="210"/>
      <c r="E811" s="210"/>
      <c r="F811" s="210"/>
      <c r="G811" s="210"/>
    </row>
    <row r="812" spans="1:7">
      <c r="A812" s="210"/>
      <c r="C812" s="210"/>
      <c r="D812" s="210"/>
      <c r="E812" s="210"/>
      <c r="F812" s="210"/>
      <c r="G812" s="210"/>
    </row>
    <row r="813" spans="1:7">
      <c r="A813" s="210"/>
      <c r="C813" s="210"/>
      <c r="D813" s="210"/>
      <c r="E813" s="210"/>
      <c r="F813" s="210"/>
      <c r="G813" s="210"/>
    </row>
    <row r="814" spans="1:7">
      <c r="A814" s="210"/>
      <c r="C814" s="210"/>
      <c r="D814" s="210"/>
      <c r="E814" s="210"/>
      <c r="F814" s="210"/>
      <c r="G814" s="210"/>
    </row>
    <row r="815" spans="1:7">
      <c r="A815" s="210"/>
      <c r="C815" s="210"/>
      <c r="D815" s="210"/>
      <c r="E815" s="210"/>
      <c r="F815" s="210"/>
      <c r="G815" s="210"/>
    </row>
    <row r="816" spans="1:7">
      <c r="A816" s="210"/>
      <c r="C816" s="210"/>
      <c r="D816" s="210"/>
      <c r="E816" s="210"/>
      <c r="F816" s="210"/>
      <c r="G816" s="210"/>
    </row>
    <row r="817" spans="1:7">
      <c r="A817" s="210"/>
      <c r="C817" s="210"/>
      <c r="D817" s="210"/>
      <c r="E817" s="210"/>
      <c r="F817" s="210"/>
      <c r="G817" s="210"/>
    </row>
    <row r="818" spans="1:7">
      <c r="A818" s="210"/>
      <c r="C818" s="210"/>
      <c r="D818" s="210"/>
      <c r="E818" s="210"/>
      <c r="F818" s="210"/>
      <c r="G818" s="210"/>
    </row>
    <row r="819" spans="1:7">
      <c r="A819" s="210"/>
      <c r="C819" s="210"/>
      <c r="D819" s="210"/>
      <c r="E819" s="210"/>
      <c r="F819" s="210"/>
      <c r="G819" s="210"/>
    </row>
    <row r="820" spans="1:7">
      <c r="A820" s="210"/>
      <c r="C820" s="210"/>
      <c r="D820" s="210"/>
      <c r="E820" s="210"/>
      <c r="F820" s="210"/>
      <c r="G820" s="210"/>
    </row>
    <row r="821" spans="1:7">
      <c r="A821" s="210"/>
      <c r="C821" s="210"/>
      <c r="D821" s="210"/>
      <c r="E821" s="210"/>
      <c r="F821" s="210"/>
      <c r="G821" s="210"/>
    </row>
    <row r="822" spans="1:7">
      <c r="A822" s="210"/>
      <c r="C822" s="210"/>
      <c r="D822" s="210"/>
      <c r="E822" s="210"/>
      <c r="F822" s="210"/>
      <c r="G822" s="210"/>
    </row>
    <row r="823" spans="1:7">
      <c r="A823" s="210"/>
      <c r="C823" s="210"/>
      <c r="D823" s="210"/>
      <c r="E823" s="210"/>
      <c r="F823" s="210"/>
      <c r="G823" s="210"/>
    </row>
    <row r="824" spans="1:7">
      <c r="A824" s="210"/>
      <c r="C824" s="210"/>
      <c r="D824" s="210"/>
      <c r="E824" s="210"/>
      <c r="F824" s="210"/>
      <c r="G824" s="210"/>
    </row>
    <row r="825" spans="1:7">
      <c r="A825" s="210"/>
      <c r="C825" s="210"/>
      <c r="D825" s="210"/>
      <c r="E825" s="210"/>
      <c r="F825" s="210"/>
      <c r="G825" s="210"/>
    </row>
    <row r="826" spans="1:7">
      <c r="A826" s="210"/>
      <c r="C826" s="210"/>
      <c r="D826" s="210"/>
      <c r="E826" s="210"/>
      <c r="F826" s="210"/>
      <c r="G826" s="210"/>
    </row>
    <row r="827" spans="1:7">
      <c r="A827" s="210"/>
      <c r="C827" s="210"/>
      <c r="D827" s="210"/>
      <c r="E827" s="210"/>
      <c r="F827" s="210"/>
      <c r="G827" s="210"/>
    </row>
    <row r="828" spans="1:7">
      <c r="A828" s="210"/>
      <c r="C828" s="210"/>
      <c r="D828" s="210"/>
      <c r="E828" s="210"/>
      <c r="F828" s="210"/>
      <c r="G828" s="210"/>
    </row>
    <row r="829" spans="1:7">
      <c r="A829" s="210"/>
      <c r="C829" s="210"/>
      <c r="D829" s="210"/>
      <c r="E829" s="210"/>
      <c r="F829" s="210"/>
      <c r="G829" s="210"/>
    </row>
    <row r="830" spans="1:7">
      <c r="A830" s="210"/>
      <c r="C830" s="210"/>
      <c r="D830" s="210"/>
      <c r="E830" s="210"/>
      <c r="F830" s="210"/>
      <c r="G830" s="210"/>
    </row>
    <row r="831" spans="1:7">
      <c r="A831" s="210"/>
      <c r="C831" s="210"/>
      <c r="D831" s="210"/>
      <c r="E831" s="210"/>
      <c r="F831" s="210"/>
      <c r="G831" s="210"/>
    </row>
    <row r="832" spans="1:7">
      <c r="A832" s="210"/>
      <c r="C832" s="210"/>
      <c r="D832" s="210"/>
      <c r="E832" s="210"/>
      <c r="F832" s="210"/>
      <c r="G832" s="210"/>
    </row>
    <row r="833" spans="1:7">
      <c r="A833" s="210"/>
      <c r="C833" s="210"/>
      <c r="D833" s="210"/>
      <c r="E833" s="210"/>
      <c r="F833" s="210"/>
      <c r="G833" s="210"/>
    </row>
    <row r="834" spans="1:7">
      <c r="A834" s="210"/>
      <c r="C834" s="210"/>
      <c r="D834" s="210"/>
      <c r="E834" s="210"/>
      <c r="F834" s="210"/>
      <c r="G834" s="210"/>
    </row>
    <row r="835" spans="1:7">
      <c r="A835" s="210"/>
      <c r="C835" s="210"/>
      <c r="D835" s="210"/>
      <c r="E835" s="210"/>
      <c r="F835" s="210"/>
      <c r="G835" s="210"/>
    </row>
    <row r="836" spans="1:7">
      <c r="A836" s="210"/>
      <c r="C836" s="210"/>
      <c r="D836" s="210"/>
      <c r="E836" s="210"/>
      <c r="F836" s="210"/>
      <c r="G836" s="210"/>
    </row>
    <row r="837" spans="1:7">
      <c r="A837" s="210"/>
      <c r="C837" s="210"/>
      <c r="D837" s="210"/>
      <c r="E837" s="210"/>
      <c r="F837" s="210"/>
      <c r="G837" s="210"/>
    </row>
    <row r="838" spans="1:7">
      <c r="A838" s="210"/>
      <c r="C838" s="210"/>
      <c r="D838" s="210"/>
      <c r="E838" s="210"/>
      <c r="F838" s="210"/>
      <c r="G838" s="210"/>
    </row>
    <row r="839" spans="1:7">
      <c r="A839" s="210"/>
      <c r="C839" s="210"/>
      <c r="D839" s="210"/>
      <c r="E839" s="210"/>
      <c r="F839" s="210"/>
      <c r="G839" s="210"/>
    </row>
    <row r="840" spans="1:7">
      <c r="A840" s="210"/>
      <c r="C840" s="210"/>
      <c r="D840" s="210"/>
      <c r="E840" s="210"/>
      <c r="F840" s="210"/>
      <c r="G840" s="210"/>
    </row>
    <row r="841" spans="1:7">
      <c r="A841" s="210"/>
      <c r="C841" s="210"/>
      <c r="D841" s="210"/>
      <c r="E841" s="210"/>
      <c r="F841" s="210"/>
      <c r="G841" s="210"/>
    </row>
    <row r="842" spans="1:7">
      <c r="A842" s="210"/>
      <c r="C842" s="210"/>
      <c r="D842" s="210"/>
      <c r="E842" s="210"/>
      <c r="F842" s="210"/>
      <c r="G842" s="210"/>
    </row>
    <row r="843" spans="1:7">
      <c r="A843" s="210"/>
      <c r="C843" s="210"/>
      <c r="D843" s="210"/>
      <c r="E843" s="210"/>
      <c r="F843" s="210"/>
      <c r="G843" s="210"/>
    </row>
    <row r="844" spans="1:7">
      <c r="A844" s="210"/>
      <c r="C844" s="210"/>
      <c r="D844" s="210"/>
      <c r="E844" s="210"/>
      <c r="F844" s="210"/>
      <c r="G844" s="210"/>
    </row>
    <row r="845" spans="1:7">
      <c r="A845" s="210"/>
      <c r="C845" s="210"/>
      <c r="D845" s="210"/>
      <c r="E845" s="210"/>
      <c r="F845" s="210"/>
      <c r="G845" s="210"/>
    </row>
    <row r="846" spans="1:7">
      <c r="A846" s="210"/>
      <c r="C846" s="210"/>
      <c r="D846" s="210"/>
      <c r="E846" s="210"/>
      <c r="F846" s="210"/>
      <c r="G846" s="210"/>
    </row>
    <row r="847" spans="1:7">
      <c r="A847" s="210"/>
      <c r="C847" s="210"/>
      <c r="D847" s="210"/>
      <c r="E847" s="210"/>
      <c r="F847" s="210"/>
      <c r="G847" s="210"/>
    </row>
    <row r="848" spans="1:7">
      <c r="A848" s="210"/>
      <c r="C848" s="210"/>
      <c r="D848" s="210"/>
      <c r="E848" s="210"/>
      <c r="F848" s="210"/>
      <c r="G848" s="210"/>
    </row>
    <row r="849" spans="1:7">
      <c r="A849" s="210"/>
      <c r="C849" s="210"/>
      <c r="D849" s="210"/>
      <c r="E849" s="210"/>
      <c r="F849" s="210"/>
      <c r="G849" s="210"/>
    </row>
    <row r="850" spans="1:7">
      <c r="A850" s="210"/>
      <c r="C850" s="210"/>
      <c r="D850" s="210"/>
      <c r="E850" s="210"/>
      <c r="F850" s="210"/>
      <c r="G850" s="210"/>
    </row>
    <row r="851" spans="1:7">
      <c r="A851" s="210"/>
      <c r="C851" s="210"/>
      <c r="D851" s="210"/>
      <c r="E851" s="210"/>
      <c r="F851" s="210"/>
      <c r="G851" s="210"/>
    </row>
    <row r="852" spans="1:7">
      <c r="A852" s="210"/>
      <c r="C852" s="210"/>
      <c r="D852" s="210"/>
      <c r="E852" s="210"/>
      <c r="F852" s="210"/>
      <c r="G852" s="210"/>
    </row>
    <row r="853" spans="1:7">
      <c r="A853" s="210"/>
      <c r="C853" s="210"/>
      <c r="D853" s="210"/>
      <c r="E853" s="210"/>
      <c r="F853" s="210"/>
      <c r="G853" s="210"/>
    </row>
    <row r="854" spans="1:7">
      <c r="A854" s="210"/>
      <c r="C854" s="210"/>
      <c r="D854" s="210"/>
      <c r="E854" s="210"/>
      <c r="F854" s="210"/>
      <c r="G854" s="210"/>
    </row>
    <row r="855" spans="1:7">
      <c r="A855" s="210"/>
      <c r="C855" s="210"/>
      <c r="D855" s="210"/>
      <c r="E855" s="210"/>
      <c r="F855" s="210"/>
      <c r="G855" s="210"/>
    </row>
    <row r="856" spans="1:7">
      <c r="A856" s="210"/>
      <c r="C856" s="210"/>
      <c r="D856" s="210"/>
      <c r="E856" s="210"/>
      <c r="F856" s="210"/>
      <c r="G856" s="210"/>
    </row>
    <row r="857" spans="1:7">
      <c r="A857" s="210"/>
      <c r="C857" s="210"/>
      <c r="D857" s="210"/>
      <c r="E857" s="210"/>
      <c r="F857" s="210"/>
      <c r="G857" s="210"/>
    </row>
    <row r="858" spans="1:7">
      <c r="A858" s="210"/>
      <c r="C858" s="210"/>
      <c r="D858" s="210"/>
      <c r="E858" s="210"/>
      <c r="F858" s="210"/>
      <c r="G858" s="210"/>
    </row>
    <row r="859" spans="1:7">
      <c r="A859" s="210"/>
      <c r="C859" s="210"/>
      <c r="D859" s="210"/>
      <c r="E859" s="210"/>
      <c r="F859" s="210"/>
      <c r="G859" s="210"/>
    </row>
    <row r="860" spans="1:7">
      <c r="A860" s="210"/>
      <c r="C860" s="210"/>
      <c r="D860" s="210"/>
      <c r="E860" s="210"/>
      <c r="F860" s="210"/>
      <c r="G860" s="210"/>
    </row>
    <row r="861" spans="1:7">
      <c r="A861" s="210"/>
      <c r="C861" s="210"/>
      <c r="D861" s="210"/>
      <c r="E861" s="210"/>
      <c r="F861" s="210"/>
      <c r="G861" s="210"/>
    </row>
    <row r="862" spans="1:7">
      <c r="A862" s="210"/>
      <c r="C862" s="210"/>
      <c r="D862" s="210"/>
      <c r="E862" s="210"/>
      <c r="F862" s="210"/>
      <c r="G862" s="210"/>
    </row>
    <row r="863" spans="1:7">
      <c r="A863" s="210"/>
      <c r="C863" s="210"/>
      <c r="D863" s="210"/>
      <c r="E863" s="210"/>
      <c r="F863" s="210"/>
      <c r="G863" s="210"/>
    </row>
    <row r="864" spans="1:7">
      <c r="A864" s="210"/>
      <c r="C864" s="210"/>
      <c r="D864" s="210"/>
      <c r="E864" s="210"/>
      <c r="F864" s="210"/>
      <c r="G864" s="210"/>
    </row>
    <row r="865" spans="1:7">
      <c r="A865" s="210"/>
      <c r="C865" s="210"/>
      <c r="D865" s="210"/>
      <c r="E865" s="210"/>
      <c r="F865" s="210"/>
      <c r="G865" s="210"/>
    </row>
    <row r="866" spans="1:7">
      <c r="A866" s="210"/>
      <c r="C866" s="210"/>
      <c r="D866" s="210"/>
      <c r="E866" s="210"/>
      <c r="F866" s="210"/>
      <c r="G866" s="210"/>
    </row>
    <row r="867" spans="1:7">
      <c r="A867" s="210"/>
      <c r="C867" s="210"/>
      <c r="D867" s="210"/>
      <c r="E867" s="210"/>
      <c r="F867" s="210"/>
      <c r="G867" s="210"/>
    </row>
    <row r="868" spans="1:7">
      <c r="A868" s="210"/>
      <c r="C868" s="210"/>
      <c r="D868" s="210"/>
      <c r="E868" s="210"/>
      <c r="F868" s="210"/>
      <c r="G868" s="210"/>
    </row>
    <row r="869" spans="1:7">
      <c r="A869" s="210"/>
      <c r="C869" s="210"/>
      <c r="D869" s="210"/>
      <c r="E869" s="210"/>
      <c r="F869" s="210"/>
      <c r="G869" s="210"/>
    </row>
    <row r="870" spans="1:7">
      <c r="A870" s="210"/>
      <c r="C870" s="210"/>
      <c r="D870" s="210"/>
      <c r="E870" s="210"/>
      <c r="F870" s="210"/>
      <c r="G870" s="210"/>
    </row>
    <row r="871" spans="1:7">
      <c r="A871" s="210"/>
      <c r="C871" s="210"/>
      <c r="D871" s="210"/>
      <c r="E871" s="210"/>
      <c r="F871" s="210"/>
      <c r="G871" s="210"/>
    </row>
    <row r="872" spans="1:7">
      <c r="A872" s="210"/>
      <c r="C872" s="210"/>
      <c r="D872" s="210"/>
      <c r="E872" s="210"/>
      <c r="F872" s="210"/>
      <c r="G872" s="210"/>
    </row>
    <row r="873" spans="1:7">
      <c r="A873" s="210"/>
      <c r="C873" s="210"/>
      <c r="D873" s="210"/>
      <c r="E873" s="210"/>
      <c r="F873" s="210"/>
      <c r="G873" s="210"/>
    </row>
    <row r="874" spans="1:7">
      <c r="A874" s="210"/>
      <c r="C874" s="210"/>
      <c r="D874" s="210"/>
      <c r="E874" s="210"/>
      <c r="F874" s="210"/>
      <c r="G874" s="210"/>
    </row>
    <row r="875" spans="1:7">
      <c r="A875" s="210"/>
      <c r="C875" s="210"/>
      <c r="D875" s="210"/>
      <c r="E875" s="210"/>
      <c r="F875" s="210"/>
      <c r="G875" s="210"/>
    </row>
    <row r="876" spans="1:7">
      <c r="A876" s="210"/>
      <c r="C876" s="210"/>
      <c r="D876" s="210"/>
      <c r="E876" s="210"/>
      <c r="F876" s="210"/>
      <c r="G876" s="210"/>
    </row>
    <row r="877" spans="1:7">
      <c r="A877" s="210"/>
      <c r="C877" s="210"/>
      <c r="D877" s="210"/>
      <c r="E877" s="210"/>
      <c r="F877" s="210"/>
      <c r="G877" s="210"/>
    </row>
    <row r="878" spans="1:7">
      <c r="A878" s="210"/>
      <c r="C878" s="210"/>
      <c r="D878" s="210"/>
      <c r="E878" s="210"/>
      <c r="F878" s="210"/>
      <c r="G878" s="210"/>
    </row>
    <row r="879" spans="1:7">
      <c r="A879" s="210"/>
      <c r="C879" s="210"/>
      <c r="D879" s="210"/>
      <c r="E879" s="210"/>
      <c r="F879" s="210"/>
      <c r="G879" s="210"/>
    </row>
    <row r="880" spans="1:7">
      <c r="A880" s="210"/>
      <c r="C880" s="210"/>
      <c r="D880" s="210"/>
      <c r="E880" s="210"/>
      <c r="F880" s="210"/>
      <c r="G880" s="210"/>
    </row>
    <row r="881" spans="1:7">
      <c r="A881" s="210"/>
      <c r="C881" s="210"/>
      <c r="D881" s="210"/>
      <c r="E881" s="210"/>
      <c r="F881" s="210"/>
      <c r="G881" s="210"/>
    </row>
    <row r="882" spans="1:7">
      <c r="A882" s="210"/>
      <c r="C882" s="210"/>
      <c r="D882" s="210"/>
      <c r="E882" s="210"/>
      <c r="F882" s="210"/>
      <c r="G882" s="210"/>
    </row>
    <row r="883" spans="1:7">
      <c r="A883" s="210"/>
      <c r="C883" s="210"/>
      <c r="D883" s="210"/>
      <c r="E883" s="210"/>
      <c r="F883" s="210"/>
      <c r="G883" s="210"/>
    </row>
    <row r="884" spans="1:7">
      <c r="A884" s="210"/>
      <c r="C884" s="210"/>
      <c r="D884" s="210"/>
      <c r="E884" s="210"/>
      <c r="F884" s="210"/>
      <c r="G884" s="210"/>
    </row>
    <row r="885" spans="1:7">
      <c r="A885" s="210"/>
      <c r="C885" s="210"/>
      <c r="D885" s="210"/>
      <c r="E885" s="210"/>
      <c r="F885" s="210"/>
      <c r="G885" s="210"/>
    </row>
    <row r="886" spans="1:7">
      <c r="A886" s="210"/>
      <c r="C886" s="210"/>
      <c r="D886" s="210"/>
      <c r="E886" s="210"/>
      <c r="F886" s="210"/>
      <c r="G886" s="210"/>
    </row>
    <row r="887" spans="1:7">
      <c r="A887" s="210"/>
      <c r="C887" s="210"/>
      <c r="D887" s="210"/>
      <c r="E887" s="210"/>
      <c r="F887" s="210"/>
      <c r="G887" s="210"/>
    </row>
    <row r="888" spans="1:7">
      <c r="A888" s="210"/>
      <c r="C888" s="210"/>
      <c r="D888" s="210"/>
      <c r="E888" s="210"/>
      <c r="F888" s="210"/>
      <c r="G888" s="210"/>
    </row>
    <row r="889" spans="1:7">
      <c r="A889" s="210"/>
      <c r="C889" s="210"/>
      <c r="D889" s="210"/>
      <c r="E889" s="210"/>
      <c r="F889" s="210"/>
      <c r="G889" s="210"/>
    </row>
    <row r="890" spans="1:7">
      <c r="A890" s="210"/>
      <c r="C890" s="210"/>
      <c r="D890" s="210"/>
      <c r="E890" s="210"/>
      <c r="F890" s="210"/>
      <c r="G890" s="210"/>
    </row>
    <row r="891" spans="1:7">
      <c r="A891" s="210"/>
      <c r="C891" s="210"/>
      <c r="D891" s="210"/>
      <c r="E891" s="210"/>
      <c r="F891" s="210"/>
      <c r="G891" s="210"/>
    </row>
    <row r="892" spans="1:7">
      <c r="A892" s="210"/>
      <c r="C892" s="210"/>
      <c r="D892" s="210"/>
      <c r="E892" s="210"/>
      <c r="F892" s="210"/>
      <c r="G892" s="210"/>
    </row>
    <row r="893" spans="1:7">
      <c r="A893" s="210"/>
      <c r="C893" s="210"/>
      <c r="D893" s="210"/>
      <c r="E893" s="210"/>
      <c r="F893" s="210"/>
      <c r="G893" s="210"/>
    </row>
    <row r="894" spans="1:7">
      <c r="A894" s="210"/>
      <c r="C894" s="210"/>
      <c r="D894" s="210"/>
      <c r="E894" s="210"/>
      <c r="F894" s="210"/>
      <c r="G894" s="210"/>
    </row>
    <row r="895" spans="1:7">
      <c r="A895" s="210"/>
      <c r="C895" s="210"/>
      <c r="D895" s="210"/>
      <c r="E895" s="210"/>
      <c r="F895" s="210"/>
      <c r="G895" s="210"/>
    </row>
    <row r="896" spans="1:7">
      <c r="A896" s="210"/>
      <c r="C896" s="210"/>
      <c r="D896" s="210"/>
      <c r="E896" s="210"/>
      <c r="F896" s="210"/>
      <c r="G896" s="210"/>
    </row>
    <row r="897" spans="1:7">
      <c r="A897" s="210"/>
      <c r="C897" s="210"/>
      <c r="D897" s="210"/>
      <c r="E897" s="210"/>
      <c r="F897" s="210"/>
      <c r="G897" s="210"/>
    </row>
    <row r="898" spans="1:7">
      <c r="A898" s="210"/>
      <c r="C898" s="210"/>
      <c r="D898" s="210"/>
      <c r="E898" s="210"/>
      <c r="F898" s="210"/>
      <c r="G898" s="210"/>
    </row>
    <row r="899" spans="1:7">
      <c r="A899" s="210"/>
      <c r="C899" s="210"/>
      <c r="D899" s="210"/>
      <c r="E899" s="210"/>
      <c r="F899" s="210"/>
      <c r="G899" s="210"/>
    </row>
    <row r="900" spans="1:7">
      <c r="A900" s="210"/>
      <c r="C900" s="210"/>
      <c r="D900" s="210"/>
      <c r="E900" s="210"/>
      <c r="F900" s="210"/>
      <c r="G900" s="210"/>
    </row>
    <row r="901" spans="1:7">
      <c r="A901" s="210"/>
      <c r="C901" s="210"/>
      <c r="D901" s="210"/>
      <c r="E901" s="210"/>
      <c r="F901" s="210"/>
      <c r="G901" s="210"/>
    </row>
    <row r="902" spans="1:7">
      <c r="A902" s="210"/>
      <c r="C902" s="210"/>
      <c r="D902" s="210"/>
      <c r="E902" s="210"/>
      <c r="F902" s="210"/>
      <c r="G902" s="210"/>
    </row>
    <row r="903" spans="1:7">
      <c r="A903" s="210"/>
      <c r="C903" s="210"/>
      <c r="D903" s="210"/>
      <c r="E903" s="210"/>
      <c r="F903" s="210"/>
      <c r="G903" s="210"/>
    </row>
    <row r="904" spans="1:7">
      <c r="A904" s="210"/>
      <c r="C904" s="210"/>
      <c r="D904" s="210"/>
      <c r="E904" s="210"/>
      <c r="F904" s="210"/>
      <c r="G904" s="210"/>
    </row>
    <row r="905" spans="1:7">
      <c r="A905" s="210"/>
      <c r="C905" s="210"/>
      <c r="D905" s="210"/>
      <c r="E905" s="210"/>
      <c r="F905" s="210"/>
      <c r="G905" s="210"/>
    </row>
    <row r="906" spans="1:7">
      <c r="A906" s="210"/>
      <c r="C906" s="210"/>
      <c r="D906" s="210"/>
      <c r="E906" s="210"/>
      <c r="F906" s="210"/>
      <c r="G906" s="210"/>
    </row>
    <row r="907" spans="1:7">
      <c r="A907" s="210"/>
      <c r="C907" s="210"/>
      <c r="D907" s="210"/>
      <c r="E907" s="210"/>
      <c r="F907" s="210"/>
      <c r="G907" s="210"/>
    </row>
    <row r="908" spans="1:7">
      <c r="A908" s="210"/>
      <c r="C908" s="210"/>
      <c r="D908" s="210"/>
      <c r="E908" s="210"/>
      <c r="F908" s="210"/>
      <c r="G908" s="210"/>
    </row>
    <row r="909" spans="1:7">
      <c r="A909" s="210"/>
      <c r="C909" s="210"/>
      <c r="D909" s="210"/>
      <c r="E909" s="210"/>
      <c r="F909" s="210"/>
      <c r="G909" s="210"/>
    </row>
    <row r="910" spans="1:7">
      <c r="A910" s="210"/>
      <c r="C910" s="210"/>
      <c r="D910" s="210"/>
      <c r="E910" s="210"/>
      <c r="F910" s="210"/>
      <c r="G910" s="210"/>
    </row>
    <row r="911" spans="1:7">
      <c r="A911" s="210"/>
      <c r="C911" s="210"/>
      <c r="D911" s="210"/>
      <c r="E911" s="210"/>
      <c r="F911" s="210"/>
      <c r="G911" s="210"/>
    </row>
    <row r="912" spans="1:7">
      <c r="A912" s="210"/>
      <c r="C912" s="210"/>
      <c r="D912" s="210"/>
      <c r="E912" s="210"/>
      <c r="F912" s="210"/>
      <c r="G912" s="210"/>
    </row>
    <row r="913" spans="1:7">
      <c r="A913" s="210"/>
      <c r="C913" s="210"/>
      <c r="D913" s="210"/>
      <c r="E913" s="210"/>
      <c r="F913" s="210"/>
      <c r="G913" s="210"/>
    </row>
    <row r="914" spans="1:7">
      <c r="A914" s="210"/>
      <c r="C914" s="210"/>
      <c r="D914" s="210"/>
      <c r="E914" s="210"/>
      <c r="F914" s="210"/>
      <c r="G914" s="210"/>
    </row>
    <row r="915" spans="1:7">
      <c r="A915" s="210"/>
      <c r="C915" s="210"/>
      <c r="D915" s="210"/>
      <c r="E915" s="210"/>
      <c r="F915" s="210"/>
      <c r="G915" s="210"/>
    </row>
    <row r="916" spans="1:7">
      <c r="A916" s="210"/>
      <c r="C916" s="210"/>
      <c r="D916" s="210"/>
      <c r="E916" s="210"/>
      <c r="F916" s="210"/>
      <c r="G916" s="210"/>
    </row>
    <row r="917" spans="1:7">
      <c r="A917" s="210"/>
      <c r="C917" s="210"/>
      <c r="D917" s="210"/>
      <c r="E917" s="210"/>
      <c r="F917" s="210"/>
      <c r="G917" s="210"/>
    </row>
    <row r="918" spans="1:7">
      <c r="A918" s="210"/>
      <c r="C918" s="210"/>
      <c r="D918" s="210"/>
      <c r="E918" s="210"/>
      <c r="F918" s="210"/>
      <c r="G918" s="210"/>
    </row>
    <row r="919" spans="1:7">
      <c r="A919" s="210"/>
      <c r="C919" s="210"/>
      <c r="D919" s="210"/>
      <c r="E919" s="210"/>
      <c r="F919" s="210"/>
      <c r="G919" s="210"/>
    </row>
    <row r="920" spans="1:7">
      <c r="A920" s="210"/>
      <c r="C920" s="210"/>
      <c r="D920" s="210"/>
      <c r="E920" s="210"/>
      <c r="F920" s="210"/>
      <c r="G920" s="210"/>
    </row>
    <row r="921" spans="1:7">
      <c r="A921" s="210"/>
      <c r="C921" s="210"/>
      <c r="D921" s="210"/>
      <c r="E921" s="210"/>
      <c r="F921" s="210"/>
      <c r="G921" s="210"/>
    </row>
    <row r="922" spans="1:7">
      <c r="A922" s="210"/>
      <c r="C922" s="210"/>
      <c r="D922" s="210"/>
      <c r="E922" s="210"/>
      <c r="F922" s="210"/>
      <c r="G922" s="210"/>
    </row>
    <row r="923" spans="1:7">
      <c r="A923" s="210"/>
      <c r="C923" s="210"/>
      <c r="D923" s="210"/>
      <c r="E923" s="210"/>
      <c r="F923" s="210"/>
      <c r="G923" s="210"/>
    </row>
    <row r="924" spans="1:7">
      <c r="A924" s="210"/>
      <c r="C924" s="210"/>
      <c r="D924" s="210"/>
      <c r="E924" s="210"/>
      <c r="F924" s="210"/>
      <c r="G924" s="210"/>
    </row>
    <row r="925" spans="1:7">
      <c r="A925" s="210"/>
      <c r="C925" s="210"/>
      <c r="D925" s="210"/>
      <c r="E925" s="210"/>
      <c r="F925" s="210"/>
      <c r="G925" s="210"/>
    </row>
    <row r="926" spans="1:7">
      <c r="A926" s="210"/>
      <c r="C926" s="210"/>
      <c r="D926" s="210"/>
      <c r="E926" s="210"/>
      <c r="F926" s="210"/>
      <c r="G926" s="210"/>
    </row>
    <row r="927" spans="1:7">
      <c r="A927" s="210"/>
      <c r="C927" s="210"/>
      <c r="D927" s="210"/>
      <c r="E927" s="210"/>
      <c r="F927" s="210"/>
      <c r="G927" s="210"/>
    </row>
    <row r="928" spans="1:7">
      <c r="A928" s="210"/>
      <c r="C928" s="210"/>
      <c r="D928" s="210"/>
      <c r="E928" s="210"/>
      <c r="F928" s="210"/>
      <c r="G928" s="210"/>
    </row>
    <row r="929" spans="1:7">
      <c r="A929" s="210"/>
      <c r="C929" s="210"/>
      <c r="D929" s="210"/>
      <c r="E929" s="210"/>
      <c r="F929" s="210"/>
      <c r="G929" s="210"/>
    </row>
    <row r="930" spans="1:7">
      <c r="A930" s="210"/>
      <c r="C930" s="210"/>
      <c r="D930" s="210"/>
      <c r="E930" s="210"/>
      <c r="F930" s="210"/>
      <c r="G930" s="210"/>
    </row>
    <row r="931" spans="1:7">
      <c r="A931" s="210"/>
      <c r="C931" s="210"/>
      <c r="D931" s="210"/>
      <c r="E931" s="210"/>
      <c r="F931" s="210"/>
      <c r="G931" s="210"/>
    </row>
    <row r="932" spans="1:7">
      <c r="A932" s="210"/>
      <c r="C932" s="210"/>
      <c r="D932" s="210"/>
      <c r="E932" s="210"/>
      <c r="F932" s="210"/>
      <c r="G932" s="210"/>
    </row>
    <row r="933" spans="1:7">
      <c r="A933" s="210"/>
      <c r="C933" s="210"/>
      <c r="D933" s="210"/>
      <c r="E933" s="210"/>
      <c r="F933" s="210"/>
      <c r="G933" s="210"/>
    </row>
    <row r="934" spans="1:7">
      <c r="A934" s="210"/>
      <c r="C934" s="210"/>
      <c r="D934" s="210"/>
      <c r="E934" s="210"/>
      <c r="F934" s="210"/>
      <c r="G934" s="210"/>
    </row>
    <row r="935" spans="1:7">
      <c r="A935" s="210"/>
      <c r="C935" s="210"/>
      <c r="D935" s="210"/>
      <c r="E935" s="210"/>
      <c r="F935" s="210"/>
      <c r="G935" s="210"/>
    </row>
    <row r="936" spans="1:7">
      <c r="A936" s="210"/>
      <c r="C936" s="210"/>
      <c r="D936" s="210"/>
      <c r="E936" s="210"/>
      <c r="F936" s="210"/>
      <c r="G936" s="210"/>
    </row>
    <row r="937" spans="1:7">
      <c r="A937" s="210"/>
      <c r="C937" s="210"/>
      <c r="D937" s="210"/>
      <c r="E937" s="210"/>
      <c r="F937" s="210"/>
      <c r="G937" s="210"/>
    </row>
    <row r="938" spans="1:7">
      <c r="A938" s="210"/>
      <c r="C938" s="210"/>
      <c r="D938" s="210"/>
      <c r="E938" s="210"/>
      <c r="F938" s="210"/>
      <c r="G938" s="210"/>
    </row>
    <row r="939" spans="1:7">
      <c r="A939" s="210"/>
      <c r="C939" s="210"/>
      <c r="D939" s="210"/>
      <c r="E939" s="210"/>
      <c r="F939" s="210"/>
      <c r="G939" s="210"/>
    </row>
    <row r="940" spans="1:7">
      <c r="A940" s="210"/>
      <c r="C940" s="210"/>
      <c r="D940" s="210"/>
      <c r="E940" s="210"/>
      <c r="F940" s="210"/>
      <c r="G940" s="210"/>
    </row>
    <row r="941" spans="1:7">
      <c r="A941" s="210"/>
      <c r="C941" s="210"/>
      <c r="D941" s="210"/>
      <c r="E941" s="210"/>
      <c r="F941" s="210"/>
      <c r="G941" s="210"/>
    </row>
    <row r="942" spans="1:7">
      <c r="A942" s="210"/>
      <c r="C942" s="210"/>
      <c r="D942" s="210"/>
      <c r="E942" s="210"/>
      <c r="F942" s="210"/>
      <c r="G942" s="210"/>
    </row>
    <row r="943" spans="1:7">
      <c r="A943" s="210"/>
      <c r="C943" s="210"/>
      <c r="D943" s="210"/>
      <c r="E943" s="210"/>
      <c r="F943" s="210"/>
      <c r="G943" s="210"/>
    </row>
    <row r="944" spans="1:7">
      <c r="A944" s="210"/>
      <c r="C944" s="210"/>
      <c r="D944" s="210"/>
      <c r="E944" s="210"/>
      <c r="F944" s="210"/>
      <c r="G944" s="210"/>
    </row>
    <row r="945" spans="1:7">
      <c r="A945" s="210"/>
      <c r="C945" s="210"/>
      <c r="D945" s="210"/>
      <c r="E945" s="210"/>
      <c r="F945" s="210"/>
      <c r="G945" s="210"/>
    </row>
    <row r="946" spans="1:7">
      <c r="A946" s="210"/>
      <c r="C946" s="210"/>
      <c r="D946" s="210"/>
      <c r="E946" s="210"/>
      <c r="F946" s="210"/>
      <c r="G946" s="210"/>
    </row>
    <row r="947" spans="1:7">
      <c r="A947" s="210"/>
      <c r="C947" s="210"/>
      <c r="D947" s="210"/>
      <c r="E947" s="210"/>
      <c r="F947" s="210"/>
      <c r="G947" s="210"/>
    </row>
    <row r="948" spans="1:7">
      <c r="A948" s="210"/>
      <c r="C948" s="210"/>
      <c r="D948" s="210"/>
      <c r="E948" s="210"/>
      <c r="F948" s="210"/>
      <c r="G948" s="210"/>
    </row>
    <row r="949" spans="1:7">
      <c r="A949" s="210"/>
      <c r="C949" s="210"/>
      <c r="D949" s="210"/>
      <c r="E949" s="210"/>
      <c r="F949" s="210"/>
      <c r="G949" s="210"/>
    </row>
    <row r="950" spans="1:7">
      <c r="A950" s="210"/>
      <c r="C950" s="210"/>
      <c r="D950" s="210"/>
      <c r="E950" s="210"/>
      <c r="F950" s="210"/>
      <c r="G950" s="210"/>
    </row>
    <row r="951" spans="1:7">
      <c r="A951" s="210"/>
      <c r="C951" s="210"/>
      <c r="D951" s="210"/>
      <c r="E951" s="210"/>
      <c r="F951" s="210"/>
      <c r="G951" s="210"/>
    </row>
    <row r="952" spans="1:7">
      <c r="A952" s="210"/>
      <c r="C952" s="210"/>
      <c r="D952" s="210"/>
      <c r="E952" s="210"/>
      <c r="F952" s="210"/>
      <c r="G952" s="210"/>
    </row>
    <row r="953" spans="1:7">
      <c r="A953" s="210"/>
      <c r="C953" s="210"/>
      <c r="D953" s="210"/>
      <c r="E953" s="210"/>
      <c r="F953" s="210"/>
      <c r="G953" s="210"/>
    </row>
    <row r="954" spans="1:7">
      <c r="A954" s="210"/>
      <c r="C954" s="210"/>
      <c r="D954" s="210"/>
      <c r="E954" s="210"/>
      <c r="F954" s="210"/>
      <c r="G954" s="210"/>
    </row>
    <row r="955" spans="1:7">
      <c r="A955" s="210"/>
      <c r="C955" s="210"/>
      <c r="D955" s="210"/>
      <c r="E955" s="210"/>
      <c r="F955" s="210"/>
      <c r="G955" s="210"/>
    </row>
    <row r="956" spans="1:7">
      <c r="A956" s="210"/>
      <c r="C956" s="210"/>
      <c r="D956" s="210"/>
      <c r="E956" s="210"/>
      <c r="F956" s="210"/>
      <c r="G956" s="210"/>
    </row>
    <row r="957" spans="1:7">
      <c r="A957" s="210"/>
      <c r="C957" s="210"/>
      <c r="D957" s="210"/>
      <c r="E957" s="210"/>
      <c r="F957" s="210"/>
      <c r="G957" s="210"/>
    </row>
    <row r="958" spans="1:7">
      <c r="A958" s="210"/>
      <c r="C958" s="210"/>
      <c r="D958" s="210"/>
      <c r="E958" s="210"/>
      <c r="F958" s="210"/>
      <c r="G958" s="210"/>
    </row>
    <row r="959" spans="1:7">
      <c r="A959" s="210"/>
      <c r="C959" s="210"/>
      <c r="D959" s="210"/>
      <c r="E959" s="210"/>
      <c r="F959" s="210"/>
      <c r="G959" s="210"/>
    </row>
    <row r="960" spans="1:7">
      <c r="A960" s="210"/>
      <c r="C960" s="210"/>
      <c r="D960" s="210"/>
      <c r="E960" s="210"/>
      <c r="F960" s="210"/>
      <c r="G960" s="210"/>
    </row>
    <row r="961" spans="1:7">
      <c r="A961" s="210"/>
      <c r="C961" s="210"/>
      <c r="D961" s="210"/>
      <c r="E961" s="210"/>
      <c r="F961" s="210"/>
      <c r="G961" s="210"/>
    </row>
    <row r="962" spans="1:7">
      <c r="A962" s="210"/>
      <c r="C962" s="210"/>
      <c r="D962" s="210"/>
      <c r="E962" s="210"/>
      <c r="F962" s="210"/>
      <c r="G962" s="210"/>
    </row>
    <row r="963" spans="1:7">
      <c r="A963" s="210"/>
      <c r="C963" s="210"/>
      <c r="D963" s="210"/>
      <c r="E963" s="210"/>
      <c r="F963" s="210"/>
      <c r="G963" s="210"/>
    </row>
    <row r="964" spans="1:7">
      <c r="A964" s="210"/>
      <c r="C964" s="210"/>
      <c r="D964" s="210"/>
      <c r="E964" s="210"/>
      <c r="F964" s="210"/>
      <c r="G964" s="210"/>
    </row>
    <row r="965" spans="1:7">
      <c r="A965" s="210"/>
      <c r="C965" s="210"/>
      <c r="D965" s="210"/>
      <c r="E965" s="210"/>
      <c r="F965" s="210"/>
      <c r="G965" s="210"/>
    </row>
    <row r="966" spans="1:7">
      <c r="A966" s="210"/>
      <c r="C966" s="210"/>
      <c r="D966" s="210"/>
      <c r="E966" s="210"/>
      <c r="F966" s="210"/>
      <c r="G966" s="210"/>
    </row>
    <row r="967" spans="1:7">
      <c r="A967" s="210"/>
      <c r="C967" s="210"/>
      <c r="D967" s="210"/>
      <c r="E967" s="210"/>
      <c r="F967" s="210"/>
      <c r="G967" s="210"/>
    </row>
    <row r="968" spans="1:7">
      <c r="A968" s="210"/>
      <c r="C968" s="210"/>
      <c r="D968" s="210"/>
      <c r="E968" s="210"/>
      <c r="F968" s="210"/>
      <c r="G968" s="210"/>
    </row>
    <row r="969" spans="1:7">
      <c r="A969" s="210"/>
      <c r="C969" s="210"/>
      <c r="D969" s="210"/>
      <c r="E969" s="210"/>
      <c r="F969" s="210"/>
      <c r="G969" s="210"/>
    </row>
    <row r="970" spans="1:7">
      <c r="A970" s="210"/>
      <c r="C970" s="210"/>
      <c r="D970" s="210"/>
      <c r="E970" s="210"/>
      <c r="F970" s="210"/>
      <c r="G970" s="210"/>
    </row>
    <row r="971" spans="1:7">
      <c r="A971" s="210"/>
      <c r="C971" s="210"/>
      <c r="D971" s="210"/>
      <c r="E971" s="210"/>
      <c r="F971" s="210"/>
      <c r="G971" s="210"/>
    </row>
    <row r="972" spans="1:7">
      <c r="A972" s="210"/>
      <c r="C972" s="210"/>
      <c r="D972" s="210"/>
      <c r="E972" s="210"/>
      <c r="F972" s="210"/>
      <c r="G972" s="210"/>
    </row>
    <row r="973" spans="1:7">
      <c r="A973" s="210"/>
      <c r="C973" s="210"/>
      <c r="D973" s="210"/>
      <c r="E973" s="210"/>
      <c r="F973" s="210"/>
      <c r="G973" s="210"/>
    </row>
    <row r="974" spans="1:7">
      <c r="A974" s="210"/>
      <c r="C974" s="210"/>
      <c r="D974" s="210"/>
      <c r="E974" s="210"/>
      <c r="F974" s="210"/>
      <c r="G974" s="210"/>
    </row>
    <row r="975" spans="1:7">
      <c r="A975" s="210"/>
      <c r="C975" s="210"/>
      <c r="D975" s="210"/>
      <c r="E975" s="210"/>
      <c r="F975" s="210"/>
      <c r="G975" s="210"/>
    </row>
    <row r="980" spans="1:7">
      <c r="A980" s="210"/>
      <c r="C980" s="210"/>
      <c r="D980" s="210"/>
      <c r="E980" s="210"/>
      <c r="F980" s="210"/>
      <c r="G980" s="210"/>
    </row>
    <row r="981" spans="1:7">
      <c r="A981" s="210"/>
      <c r="C981" s="210"/>
      <c r="D981" s="210"/>
      <c r="E981" s="210"/>
      <c r="F981" s="210"/>
      <c r="G981" s="210"/>
    </row>
    <row r="982" spans="1:7">
      <c r="A982" s="210"/>
      <c r="C982" s="210"/>
      <c r="D982" s="210"/>
      <c r="E982" s="210"/>
      <c r="F982" s="210"/>
      <c r="G982" s="210"/>
    </row>
    <row r="983" spans="1:7">
      <c r="A983" s="210"/>
      <c r="C983" s="210"/>
      <c r="D983" s="210"/>
      <c r="E983" s="210"/>
      <c r="F983" s="210"/>
      <c r="G983" s="210"/>
    </row>
    <row r="984" spans="1:7">
      <c r="A984" s="210"/>
      <c r="C984" s="210"/>
      <c r="D984" s="210"/>
      <c r="E984" s="210"/>
      <c r="F984" s="210"/>
      <c r="G984" s="210"/>
    </row>
    <row r="985" spans="1:7">
      <c r="A985" s="210"/>
      <c r="C985" s="210"/>
      <c r="D985" s="210"/>
      <c r="E985" s="210"/>
      <c r="F985" s="210"/>
      <c r="G985" s="210"/>
    </row>
    <row r="986" spans="1:7">
      <c r="A986" s="210"/>
      <c r="C986" s="210"/>
      <c r="D986" s="210"/>
      <c r="E986" s="210"/>
      <c r="F986" s="210"/>
      <c r="G986" s="210"/>
    </row>
    <row r="987" spans="1:7">
      <c r="A987" s="210"/>
      <c r="C987" s="210"/>
      <c r="D987" s="210"/>
      <c r="E987" s="210"/>
      <c r="F987" s="210"/>
      <c r="G987" s="210"/>
    </row>
    <row r="988" spans="1:7">
      <c r="A988" s="210"/>
      <c r="C988" s="210"/>
      <c r="D988" s="210"/>
      <c r="E988" s="210"/>
      <c r="F988" s="210"/>
      <c r="G988" s="210"/>
    </row>
    <row r="989" spans="1:7">
      <c r="A989" s="210"/>
      <c r="C989" s="210"/>
      <c r="D989" s="210"/>
      <c r="E989" s="210"/>
      <c r="F989" s="210"/>
      <c r="G989" s="210"/>
    </row>
    <row r="990" spans="1:7">
      <c r="A990" s="210"/>
      <c r="C990" s="210"/>
      <c r="D990" s="210"/>
      <c r="E990" s="210"/>
      <c r="F990" s="210"/>
      <c r="G990" s="210"/>
    </row>
    <row r="991" spans="1:7">
      <c r="A991" s="210"/>
      <c r="C991" s="210"/>
      <c r="D991" s="210"/>
      <c r="E991" s="210"/>
      <c r="F991" s="210"/>
      <c r="G991" s="210"/>
    </row>
    <row r="992" spans="1:7">
      <c r="A992" s="210"/>
      <c r="C992" s="210"/>
      <c r="D992" s="210"/>
      <c r="E992" s="210"/>
      <c r="F992" s="210"/>
      <c r="G992" s="210"/>
    </row>
    <row r="993" spans="1:7">
      <c r="A993" s="210"/>
      <c r="C993" s="210"/>
      <c r="D993" s="210"/>
      <c r="E993" s="210"/>
      <c r="F993" s="210"/>
      <c r="G993" s="210"/>
    </row>
    <row r="994" spans="1:7">
      <c r="A994" s="210"/>
      <c r="C994" s="210"/>
      <c r="D994" s="210"/>
      <c r="E994" s="210"/>
      <c r="F994" s="210"/>
      <c r="G994" s="210"/>
    </row>
    <row r="995" spans="1:7">
      <c r="A995" s="210"/>
      <c r="C995" s="210"/>
      <c r="D995" s="210"/>
      <c r="E995" s="210"/>
      <c r="F995" s="210"/>
      <c r="G995" s="210"/>
    </row>
    <row r="996" spans="1:7">
      <c r="A996" s="210"/>
      <c r="C996" s="210"/>
      <c r="D996" s="210"/>
      <c r="E996" s="210"/>
      <c r="F996" s="210"/>
      <c r="G996" s="210"/>
    </row>
    <row r="997" spans="1:7">
      <c r="A997" s="210"/>
      <c r="C997" s="210"/>
      <c r="D997" s="210"/>
      <c r="E997" s="210"/>
      <c r="F997" s="210"/>
      <c r="G997" s="210"/>
    </row>
    <row r="998" spans="1:7">
      <c r="A998" s="210"/>
      <c r="C998" s="210"/>
      <c r="D998" s="210"/>
      <c r="E998" s="210"/>
      <c r="F998" s="210"/>
      <c r="G998" s="210"/>
    </row>
    <row r="999" spans="1:7">
      <c r="A999" s="210"/>
      <c r="C999" s="210"/>
      <c r="D999" s="210"/>
      <c r="E999" s="210"/>
      <c r="F999" s="210"/>
      <c r="G999" s="210"/>
    </row>
    <row r="1000" spans="1:7">
      <c r="A1000" s="210"/>
      <c r="C1000" s="210"/>
      <c r="D1000" s="210"/>
      <c r="E1000" s="210"/>
      <c r="F1000" s="210"/>
      <c r="G1000" s="210"/>
    </row>
    <row r="1001" spans="1:7">
      <c r="A1001" s="210"/>
      <c r="C1001" s="210"/>
      <c r="D1001" s="210"/>
      <c r="E1001" s="210"/>
      <c r="F1001" s="210"/>
      <c r="G1001" s="210"/>
    </row>
    <row r="1002" spans="1:7">
      <c r="A1002" s="210"/>
      <c r="C1002" s="210"/>
      <c r="D1002" s="210"/>
      <c r="E1002" s="210"/>
      <c r="F1002" s="210"/>
      <c r="G1002" s="210"/>
    </row>
    <row r="1003" spans="1:7">
      <c r="A1003" s="210"/>
      <c r="C1003" s="210"/>
      <c r="D1003" s="210"/>
      <c r="E1003" s="210"/>
      <c r="F1003" s="210"/>
      <c r="G1003" s="210"/>
    </row>
    <row r="1004" spans="1:7">
      <c r="A1004" s="210"/>
      <c r="C1004" s="210"/>
      <c r="D1004" s="210"/>
      <c r="E1004" s="210"/>
      <c r="F1004" s="210"/>
      <c r="G1004" s="210"/>
    </row>
    <row r="1005" spans="1:7">
      <c r="A1005" s="210"/>
      <c r="C1005" s="210"/>
      <c r="D1005" s="210"/>
      <c r="E1005" s="210"/>
      <c r="F1005" s="210"/>
      <c r="G1005" s="210"/>
    </row>
    <row r="1006" spans="1:7">
      <c r="A1006" s="210"/>
      <c r="C1006" s="210"/>
      <c r="D1006" s="210"/>
      <c r="E1006" s="210"/>
      <c r="F1006" s="210"/>
      <c r="G1006" s="210"/>
    </row>
    <row r="1007" spans="1:7">
      <c r="A1007" s="210"/>
      <c r="C1007" s="210"/>
      <c r="D1007" s="210"/>
      <c r="E1007" s="210"/>
      <c r="F1007" s="210"/>
      <c r="G1007" s="210"/>
    </row>
    <row r="1008" spans="1:7">
      <c r="A1008" s="210"/>
      <c r="C1008" s="210"/>
      <c r="D1008" s="210"/>
      <c r="E1008" s="210"/>
      <c r="F1008" s="210"/>
      <c r="G1008" s="210"/>
    </row>
    <row r="1009" spans="1:7">
      <c r="A1009" s="210"/>
      <c r="C1009" s="210"/>
      <c r="D1009" s="210"/>
      <c r="E1009" s="210"/>
      <c r="F1009" s="210"/>
      <c r="G1009" s="210"/>
    </row>
    <row r="1010" spans="1:7">
      <c r="A1010" s="210"/>
      <c r="C1010" s="210"/>
      <c r="D1010" s="210"/>
      <c r="E1010" s="210"/>
      <c r="F1010" s="210"/>
      <c r="G1010" s="210"/>
    </row>
    <row r="1025" spans="1:7">
      <c r="A1025" s="210"/>
      <c r="C1025" s="210"/>
      <c r="D1025" s="210"/>
      <c r="E1025" s="210"/>
      <c r="F1025" s="210"/>
      <c r="G1025" s="210"/>
    </row>
    <row r="1026" spans="1:7">
      <c r="A1026" s="210"/>
      <c r="C1026" s="210"/>
      <c r="D1026" s="210"/>
      <c r="E1026" s="210"/>
      <c r="F1026" s="210"/>
      <c r="G1026" s="210"/>
    </row>
    <row r="1027" spans="1:7">
      <c r="A1027" s="210"/>
      <c r="C1027" s="210"/>
      <c r="D1027" s="210"/>
      <c r="E1027" s="210"/>
      <c r="F1027" s="210"/>
      <c r="G1027" s="210"/>
    </row>
    <row r="1028" spans="1:7">
      <c r="A1028" s="210"/>
      <c r="C1028" s="210"/>
      <c r="D1028" s="210"/>
      <c r="E1028" s="210"/>
      <c r="F1028" s="210"/>
      <c r="G1028" s="210"/>
    </row>
    <row r="1041" spans="1:7">
      <c r="A1041" s="210"/>
      <c r="C1041" s="210"/>
      <c r="D1041" s="210"/>
      <c r="E1041" s="210"/>
      <c r="F1041" s="210"/>
      <c r="G1041" s="210"/>
    </row>
    <row r="1042" spans="1:7">
      <c r="A1042" s="210"/>
      <c r="C1042" s="210"/>
      <c r="D1042" s="210"/>
      <c r="E1042" s="210"/>
      <c r="F1042" s="210"/>
      <c r="G1042" s="210"/>
    </row>
    <row r="1057" spans="1:7">
      <c r="A1057" s="210"/>
      <c r="C1057" s="210"/>
      <c r="D1057" s="210"/>
      <c r="E1057" s="210"/>
      <c r="F1057" s="210"/>
      <c r="G1057" s="210"/>
    </row>
    <row r="1058" spans="1:7">
      <c r="A1058" s="210"/>
      <c r="C1058" s="210"/>
      <c r="D1058" s="210"/>
      <c r="E1058" s="210"/>
      <c r="F1058" s="210"/>
      <c r="G1058" s="210"/>
    </row>
    <row r="1059" spans="1:7">
      <c r="A1059" s="210"/>
      <c r="C1059" s="210"/>
      <c r="D1059" s="210"/>
      <c r="E1059" s="210"/>
      <c r="F1059" s="210"/>
      <c r="G1059" s="210"/>
    </row>
    <row r="1060" spans="1:7">
      <c r="A1060" s="210"/>
      <c r="C1060" s="210"/>
      <c r="D1060" s="210"/>
      <c r="E1060" s="210"/>
      <c r="F1060" s="210"/>
      <c r="G1060" s="210"/>
    </row>
    <row r="1061" spans="1:7">
      <c r="A1061" s="210"/>
      <c r="C1061" s="210"/>
      <c r="D1061" s="210"/>
      <c r="E1061" s="210"/>
      <c r="F1061" s="210"/>
      <c r="G1061" s="210"/>
    </row>
    <row r="1062" spans="1:7">
      <c r="A1062" s="210"/>
      <c r="C1062" s="210"/>
      <c r="D1062" s="210"/>
      <c r="E1062" s="210"/>
      <c r="F1062" s="210"/>
      <c r="G1062" s="210"/>
    </row>
    <row r="1063" spans="1:7">
      <c r="A1063" s="210"/>
      <c r="C1063" s="210"/>
      <c r="D1063" s="210"/>
      <c r="E1063" s="210"/>
      <c r="F1063" s="210"/>
      <c r="G1063" s="210"/>
    </row>
    <row r="1064" spans="1:7">
      <c r="A1064" s="210"/>
      <c r="C1064" s="210"/>
      <c r="D1064" s="210"/>
      <c r="E1064" s="210"/>
      <c r="F1064" s="210"/>
      <c r="G1064" s="210"/>
    </row>
    <row r="1065" spans="1:7">
      <c r="A1065" s="210"/>
      <c r="C1065" s="210"/>
      <c r="D1065" s="210"/>
      <c r="E1065" s="210"/>
      <c r="F1065" s="210"/>
      <c r="G1065" s="210"/>
    </row>
    <row r="1066" spans="1:7">
      <c r="A1066" s="210"/>
      <c r="C1066" s="210"/>
      <c r="D1066" s="210"/>
      <c r="E1066" s="210"/>
      <c r="F1066" s="210"/>
      <c r="G1066" s="210"/>
    </row>
    <row r="1067" spans="1:7">
      <c r="A1067" s="210"/>
      <c r="C1067" s="210"/>
      <c r="D1067" s="210"/>
      <c r="E1067" s="210"/>
      <c r="F1067" s="210"/>
      <c r="G1067" s="210"/>
    </row>
    <row r="1068" spans="1:7">
      <c r="A1068" s="210"/>
      <c r="C1068" s="210"/>
      <c r="D1068" s="210"/>
      <c r="E1068" s="210"/>
      <c r="F1068" s="210"/>
      <c r="G1068" s="210"/>
    </row>
    <row r="1069" spans="1:7">
      <c r="A1069" s="210"/>
      <c r="C1069" s="210"/>
      <c r="D1069" s="210"/>
      <c r="E1069" s="210"/>
      <c r="F1069" s="210"/>
      <c r="G1069" s="210"/>
    </row>
    <row r="1070" spans="1:7">
      <c r="A1070" s="210"/>
      <c r="C1070" s="210"/>
      <c r="D1070" s="210"/>
      <c r="E1070" s="210"/>
      <c r="F1070" s="210"/>
      <c r="G1070" s="210"/>
    </row>
    <row r="1071" spans="1:7">
      <c r="A1071" s="210"/>
      <c r="C1071" s="210"/>
      <c r="D1071" s="210"/>
      <c r="E1071" s="210"/>
      <c r="F1071" s="210"/>
      <c r="G1071" s="210"/>
    </row>
    <row r="1072" spans="1:7">
      <c r="A1072" s="210"/>
      <c r="C1072" s="210"/>
      <c r="D1072" s="210"/>
      <c r="E1072" s="210"/>
      <c r="F1072" s="210"/>
      <c r="G1072" s="210"/>
    </row>
    <row r="1073" spans="1:7">
      <c r="A1073" s="210"/>
      <c r="C1073" s="210"/>
      <c r="D1073" s="210"/>
      <c r="E1073" s="210"/>
      <c r="F1073" s="210"/>
      <c r="G1073" s="210"/>
    </row>
    <row r="1074" spans="1:7">
      <c r="A1074" s="210"/>
      <c r="C1074" s="210"/>
      <c r="D1074" s="210"/>
      <c r="E1074" s="210"/>
      <c r="F1074" s="210"/>
      <c r="G1074" s="210"/>
    </row>
    <row r="1075" spans="1:7">
      <c r="A1075" s="210"/>
      <c r="C1075" s="210"/>
      <c r="D1075" s="210"/>
      <c r="E1075" s="210"/>
      <c r="F1075" s="210"/>
      <c r="G1075" s="210"/>
    </row>
    <row r="1076" spans="1:7">
      <c r="A1076" s="210"/>
      <c r="C1076" s="210"/>
      <c r="D1076" s="210"/>
      <c r="E1076" s="210"/>
      <c r="F1076" s="210"/>
      <c r="G1076" s="210"/>
    </row>
    <row r="1077" spans="1:7">
      <c r="A1077" s="210"/>
      <c r="C1077" s="210"/>
      <c r="D1077" s="210"/>
      <c r="E1077" s="210"/>
      <c r="F1077" s="210"/>
      <c r="G1077" s="210"/>
    </row>
    <row r="1078" spans="1:7">
      <c r="A1078" s="210"/>
      <c r="C1078" s="210"/>
      <c r="D1078" s="210"/>
      <c r="E1078" s="210"/>
      <c r="F1078" s="210"/>
      <c r="G1078" s="210"/>
    </row>
    <row r="1079" spans="1:7">
      <c r="A1079" s="210"/>
      <c r="C1079" s="210"/>
      <c r="D1079" s="210"/>
      <c r="E1079" s="210"/>
      <c r="F1079" s="210"/>
      <c r="G1079" s="210"/>
    </row>
    <row r="1080" spans="1:7">
      <c r="A1080" s="210"/>
      <c r="C1080" s="210"/>
      <c r="D1080" s="210"/>
      <c r="E1080" s="210"/>
      <c r="F1080" s="210"/>
      <c r="G1080" s="210"/>
    </row>
    <row r="1081" spans="1:7">
      <c r="A1081" s="210"/>
      <c r="C1081" s="210"/>
      <c r="D1081" s="210"/>
      <c r="E1081" s="210"/>
      <c r="F1081" s="210"/>
      <c r="G1081" s="210"/>
    </row>
    <row r="1082" spans="1:7">
      <c r="A1082" s="210"/>
      <c r="C1082" s="210"/>
      <c r="D1082" s="210"/>
      <c r="E1082" s="210"/>
      <c r="F1082" s="210"/>
      <c r="G1082" s="210"/>
    </row>
    <row r="1083" spans="1:7">
      <c r="A1083" s="210"/>
      <c r="C1083" s="210"/>
      <c r="D1083" s="210"/>
      <c r="E1083" s="210"/>
      <c r="F1083" s="210"/>
      <c r="G1083" s="210"/>
    </row>
    <row r="1084" spans="1:7">
      <c r="A1084" s="210"/>
      <c r="C1084" s="210"/>
      <c r="D1084" s="210"/>
      <c r="E1084" s="210"/>
      <c r="F1084" s="210"/>
      <c r="G1084" s="210"/>
    </row>
    <row r="1085" spans="1:7">
      <c r="A1085" s="210"/>
      <c r="C1085" s="210"/>
      <c r="D1085" s="210"/>
      <c r="E1085" s="210"/>
      <c r="F1085" s="210"/>
      <c r="G1085" s="210"/>
    </row>
    <row r="1086" spans="1:7">
      <c r="A1086" s="210"/>
      <c r="C1086" s="210"/>
      <c r="D1086" s="210"/>
      <c r="E1086" s="210"/>
      <c r="F1086" s="210"/>
      <c r="G1086" s="210"/>
    </row>
    <row r="1087" spans="1:7">
      <c r="A1087" s="210"/>
      <c r="C1087" s="210"/>
      <c r="D1087" s="210"/>
      <c r="E1087" s="210"/>
      <c r="F1087" s="210"/>
      <c r="G1087" s="210"/>
    </row>
    <row r="1088" spans="1:7">
      <c r="A1088" s="210"/>
      <c r="C1088" s="210"/>
      <c r="D1088" s="210"/>
      <c r="E1088" s="210"/>
      <c r="F1088" s="210"/>
      <c r="G1088" s="210"/>
    </row>
    <row r="1089" spans="1:7">
      <c r="A1089" s="210"/>
      <c r="C1089" s="210"/>
      <c r="D1089" s="210"/>
      <c r="E1089" s="210"/>
      <c r="F1089" s="210"/>
      <c r="G1089" s="210"/>
    </row>
    <row r="1090" spans="1:7">
      <c r="A1090" s="210"/>
      <c r="C1090" s="210"/>
      <c r="D1090" s="210"/>
      <c r="E1090" s="210"/>
      <c r="F1090" s="210"/>
      <c r="G1090" s="210"/>
    </row>
    <row r="1091" spans="1:7">
      <c r="A1091" s="210"/>
      <c r="C1091" s="210"/>
      <c r="D1091" s="210"/>
      <c r="E1091" s="210"/>
      <c r="F1091" s="210"/>
      <c r="G1091" s="210"/>
    </row>
    <row r="1092" spans="1:7">
      <c r="A1092" s="210"/>
      <c r="C1092" s="210"/>
      <c r="D1092" s="210"/>
      <c r="E1092" s="210"/>
      <c r="F1092" s="210"/>
      <c r="G1092" s="210"/>
    </row>
    <row r="1093" spans="1:7">
      <c r="A1093" s="210"/>
      <c r="C1093" s="210"/>
      <c r="D1093" s="210"/>
      <c r="E1093" s="210"/>
      <c r="F1093" s="210"/>
      <c r="G1093" s="210"/>
    </row>
    <row r="1094" spans="1:7">
      <c r="A1094" s="210"/>
      <c r="C1094" s="210"/>
      <c r="D1094" s="210"/>
      <c r="E1094" s="210"/>
      <c r="F1094" s="210"/>
      <c r="G1094" s="210"/>
    </row>
    <row r="1095" spans="1:7">
      <c r="A1095" s="210"/>
      <c r="C1095" s="210"/>
      <c r="D1095" s="210"/>
      <c r="E1095" s="210"/>
      <c r="F1095" s="210"/>
      <c r="G1095" s="210"/>
    </row>
    <row r="1096" spans="1:7">
      <c r="A1096" s="210"/>
      <c r="C1096" s="210"/>
      <c r="D1096" s="210"/>
      <c r="E1096" s="210"/>
      <c r="F1096" s="210"/>
      <c r="G1096" s="210"/>
    </row>
    <row r="1097" spans="1:7">
      <c r="A1097" s="210"/>
      <c r="C1097" s="210"/>
      <c r="D1097" s="210"/>
      <c r="E1097" s="210"/>
      <c r="F1097" s="210"/>
      <c r="G1097" s="210"/>
    </row>
    <row r="1098" spans="1:7">
      <c r="A1098" s="210"/>
      <c r="C1098" s="210"/>
      <c r="D1098" s="210"/>
      <c r="E1098" s="210"/>
      <c r="F1098" s="210"/>
      <c r="G1098" s="210"/>
    </row>
    <row r="1099" spans="1:7">
      <c r="A1099" s="210"/>
      <c r="C1099" s="210"/>
      <c r="D1099" s="210"/>
      <c r="E1099" s="210"/>
      <c r="F1099" s="210"/>
      <c r="G1099" s="210"/>
    </row>
    <row r="1100" spans="1:7">
      <c r="A1100" s="210"/>
      <c r="C1100" s="210"/>
      <c r="D1100" s="210"/>
      <c r="E1100" s="210"/>
      <c r="F1100" s="210"/>
      <c r="G1100" s="210"/>
    </row>
    <row r="1101" spans="1:7">
      <c r="A1101" s="210"/>
      <c r="C1101" s="210"/>
      <c r="D1101" s="210"/>
      <c r="E1101" s="210"/>
      <c r="F1101" s="210"/>
      <c r="G1101" s="210"/>
    </row>
    <row r="1102" spans="1:7">
      <c r="A1102" s="210"/>
      <c r="C1102" s="210"/>
      <c r="D1102" s="210"/>
      <c r="E1102" s="210"/>
      <c r="F1102" s="210"/>
      <c r="G1102" s="210"/>
    </row>
    <row r="1103" spans="1:7">
      <c r="A1103" s="210"/>
      <c r="C1103" s="210"/>
      <c r="D1103" s="210"/>
      <c r="E1103" s="210"/>
      <c r="F1103" s="210"/>
      <c r="G1103" s="210"/>
    </row>
    <row r="1104" spans="1:7">
      <c r="A1104" s="210"/>
      <c r="C1104" s="210"/>
      <c r="D1104" s="210"/>
      <c r="E1104" s="210"/>
      <c r="F1104" s="210"/>
      <c r="G1104" s="210"/>
    </row>
    <row r="1105" spans="1:7">
      <c r="A1105" s="210"/>
      <c r="C1105" s="210"/>
      <c r="D1105" s="210"/>
      <c r="E1105" s="210"/>
      <c r="F1105" s="210"/>
      <c r="G1105" s="210"/>
    </row>
    <row r="1106" spans="1:7">
      <c r="A1106" s="210"/>
      <c r="C1106" s="210"/>
      <c r="D1106" s="210"/>
      <c r="E1106" s="210"/>
      <c r="F1106" s="210"/>
      <c r="G1106" s="210"/>
    </row>
    <row r="1107" spans="1:7">
      <c r="A1107" s="210"/>
      <c r="C1107" s="210"/>
      <c r="D1107" s="210"/>
      <c r="E1107" s="210"/>
      <c r="F1107" s="210"/>
      <c r="G1107" s="210"/>
    </row>
    <row r="1108" spans="1:7">
      <c r="A1108" s="210"/>
      <c r="C1108" s="210"/>
      <c r="D1108" s="210"/>
      <c r="E1108" s="210"/>
      <c r="F1108" s="210"/>
      <c r="G1108" s="210"/>
    </row>
    <row r="1109" spans="1:7">
      <c r="A1109" s="210"/>
      <c r="C1109" s="210"/>
      <c r="D1109" s="210"/>
      <c r="E1109" s="210"/>
      <c r="F1109" s="210"/>
      <c r="G1109" s="210"/>
    </row>
    <row r="1110" spans="1:7">
      <c r="A1110" s="210"/>
      <c r="C1110" s="210"/>
      <c r="D1110" s="210"/>
      <c r="E1110" s="210"/>
      <c r="F1110" s="210"/>
      <c r="G1110" s="210"/>
    </row>
    <row r="1111" spans="1:7">
      <c r="A1111" s="210"/>
      <c r="C1111" s="210"/>
      <c r="D1111" s="210"/>
      <c r="E1111" s="210"/>
      <c r="F1111" s="210"/>
      <c r="G1111" s="210"/>
    </row>
    <row r="1112" spans="1:7">
      <c r="A1112" s="210"/>
      <c r="C1112" s="210"/>
      <c r="D1112" s="210"/>
      <c r="E1112" s="210"/>
      <c r="F1112" s="210"/>
      <c r="G1112" s="210"/>
    </row>
    <row r="1113" spans="1:7">
      <c r="A1113" s="210"/>
      <c r="C1113" s="210"/>
      <c r="D1113" s="210"/>
      <c r="E1113" s="210"/>
      <c r="F1113" s="210"/>
      <c r="G1113" s="210"/>
    </row>
    <row r="1114" spans="1:7">
      <c r="A1114" s="210"/>
      <c r="C1114" s="210"/>
      <c r="D1114" s="210"/>
      <c r="E1114" s="210"/>
      <c r="F1114" s="210"/>
      <c r="G1114" s="210"/>
    </row>
    <row r="1115" spans="1:7">
      <c r="A1115" s="210"/>
      <c r="C1115" s="210"/>
      <c r="D1115" s="210"/>
      <c r="E1115" s="210"/>
      <c r="F1115" s="210"/>
      <c r="G1115" s="210"/>
    </row>
    <row r="1116" spans="1:7">
      <c r="A1116" s="210"/>
      <c r="C1116" s="210"/>
      <c r="D1116" s="210"/>
      <c r="E1116" s="210"/>
      <c r="F1116" s="210"/>
      <c r="G1116" s="210"/>
    </row>
    <row r="1117" spans="1:7">
      <c r="A1117" s="210"/>
      <c r="C1117" s="210"/>
      <c r="D1117" s="210"/>
      <c r="E1117" s="210"/>
      <c r="F1117" s="210"/>
      <c r="G1117" s="210"/>
    </row>
    <row r="1118" spans="1:7">
      <c r="A1118" s="210"/>
      <c r="C1118" s="210"/>
      <c r="D1118" s="210"/>
      <c r="E1118" s="210"/>
      <c r="F1118" s="210"/>
      <c r="G1118" s="210"/>
    </row>
    <row r="1119" spans="1:7">
      <c r="A1119" s="210"/>
      <c r="C1119" s="210"/>
      <c r="D1119" s="210"/>
      <c r="E1119" s="210"/>
      <c r="F1119" s="210"/>
      <c r="G1119" s="210"/>
    </row>
    <row r="1120" spans="1:7">
      <c r="A1120" s="210"/>
      <c r="C1120" s="210"/>
      <c r="D1120" s="210"/>
      <c r="E1120" s="210"/>
      <c r="F1120" s="210"/>
      <c r="G1120" s="210"/>
    </row>
    <row r="1121" spans="1:7">
      <c r="A1121" s="210"/>
      <c r="C1121" s="210"/>
      <c r="D1121" s="210"/>
      <c r="E1121" s="210"/>
      <c r="F1121" s="210"/>
      <c r="G1121" s="210"/>
    </row>
    <row r="1122" spans="1:7">
      <c r="A1122" s="210"/>
      <c r="C1122" s="210"/>
      <c r="D1122" s="210"/>
      <c r="E1122" s="210"/>
      <c r="F1122" s="210"/>
      <c r="G1122" s="210"/>
    </row>
    <row r="1123" spans="1:7">
      <c r="A1123" s="210"/>
      <c r="C1123" s="210"/>
      <c r="D1123" s="210"/>
      <c r="E1123" s="210"/>
      <c r="F1123" s="210"/>
      <c r="G1123" s="210"/>
    </row>
    <row r="1124" spans="1:7">
      <c r="A1124" s="210"/>
      <c r="C1124" s="210"/>
      <c r="D1124" s="210"/>
      <c r="E1124" s="210"/>
      <c r="F1124" s="210"/>
      <c r="G1124" s="210"/>
    </row>
    <row r="1125" spans="1:7">
      <c r="A1125" s="210"/>
      <c r="C1125" s="210"/>
      <c r="D1125" s="210"/>
      <c r="E1125" s="210"/>
      <c r="F1125" s="210"/>
      <c r="G1125" s="210"/>
    </row>
    <row r="1126" spans="1:7">
      <c r="A1126" s="210"/>
      <c r="C1126" s="210"/>
      <c r="D1126" s="210"/>
      <c r="E1126" s="210"/>
      <c r="F1126" s="210"/>
      <c r="G1126" s="210"/>
    </row>
    <row r="1127" spans="1:7">
      <c r="A1127" s="210"/>
      <c r="C1127" s="210"/>
      <c r="D1127" s="210"/>
      <c r="E1127" s="210"/>
      <c r="F1127" s="210"/>
      <c r="G1127" s="210"/>
    </row>
    <row r="1128" spans="1:7">
      <c r="A1128" s="210"/>
      <c r="C1128" s="210"/>
      <c r="D1128" s="210"/>
      <c r="E1128" s="210"/>
      <c r="F1128" s="210"/>
      <c r="G1128" s="210"/>
    </row>
    <row r="1129" spans="1:7">
      <c r="A1129" s="210"/>
      <c r="C1129" s="210"/>
      <c r="D1129" s="210"/>
      <c r="E1129" s="210"/>
      <c r="F1129" s="210"/>
      <c r="G1129" s="210"/>
    </row>
    <row r="1130" spans="1:7">
      <c r="A1130" s="210"/>
      <c r="C1130" s="210"/>
      <c r="D1130" s="210"/>
      <c r="E1130" s="210"/>
      <c r="F1130" s="210"/>
      <c r="G1130" s="210"/>
    </row>
    <row r="1131" spans="1:7">
      <c r="A1131" s="210"/>
      <c r="C1131" s="210"/>
      <c r="D1131" s="210"/>
      <c r="E1131" s="210"/>
      <c r="F1131" s="210"/>
      <c r="G1131" s="210"/>
    </row>
    <row r="1132" spans="1:7">
      <c r="A1132" s="210"/>
      <c r="C1132" s="210"/>
      <c r="D1132" s="210"/>
      <c r="E1132" s="210"/>
      <c r="F1132" s="210"/>
      <c r="G1132" s="210"/>
    </row>
    <row r="1133" spans="1:7">
      <c r="A1133" s="210"/>
      <c r="C1133" s="210"/>
      <c r="D1133" s="210"/>
      <c r="E1133" s="210"/>
      <c r="F1133" s="210"/>
      <c r="G1133" s="210"/>
    </row>
    <row r="1134" spans="1:7">
      <c r="A1134" s="210"/>
      <c r="C1134" s="210"/>
      <c r="D1134" s="210"/>
      <c r="E1134" s="210"/>
      <c r="F1134" s="210"/>
      <c r="G1134" s="210"/>
    </row>
    <row r="1135" spans="1:7">
      <c r="A1135" s="210"/>
      <c r="C1135" s="210"/>
      <c r="D1135" s="210"/>
      <c r="E1135" s="210"/>
      <c r="F1135" s="210"/>
      <c r="G1135" s="210"/>
    </row>
    <row r="1136" spans="1:7">
      <c r="A1136" s="210"/>
      <c r="C1136" s="210"/>
      <c r="D1136" s="210"/>
      <c r="E1136" s="210"/>
      <c r="F1136" s="210"/>
      <c r="G1136" s="210"/>
    </row>
    <row r="1137" spans="1:7">
      <c r="A1137" s="210"/>
      <c r="C1137" s="210"/>
      <c r="D1137" s="210"/>
      <c r="E1137" s="210"/>
      <c r="F1137" s="210"/>
      <c r="G1137" s="210"/>
    </row>
    <row r="1138" spans="1:7">
      <c r="A1138" s="210"/>
      <c r="C1138" s="210"/>
      <c r="D1138" s="210"/>
      <c r="E1138" s="210"/>
      <c r="F1138" s="210"/>
      <c r="G1138" s="210"/>
    </row>
    <row r="1139" spans="1:7">
      <c r="A1139" s="210"/>
      <c r="C1139" s="210"/>
      <c r="D1139" s="210"/>
      <c r="E1139" s="210"/>
      <c r="F1139" s="210"/>
      <c r="G1139" s="210"/>
    </row>
    <row r="1140" spans="1:7">
      <c r="A1140" s="210"/>
      <c r="C1140" s="210"/>
      <c r="D1140" s="210"/>
      <c r="E1140" s="210"/>
      <c r="F1140" s="210"/>
      <c r="G1140" s="210"/>
    </row>
    <row r="1141" spans="1:7">
      <c r="A1141" s="210"/>
      <c r="C1141" s="210"/>
      <c r="D1141" s="210"/>
      <c r="E1141" s="210"/>
      <c r="F1141" s="210"/>
      <c r="G1141" s="210"/>
    </row>
    <row r="1142" spans="1:7">
      <c r="A1142" s="210"/>
      <c r="C1142" s="210"/>
      <c r="D1142" s="210"/>
      <c r="E1142" s="210"/>
      <c r="F1142" s="210"/>
      <c r="G1142" s="210"/>
    </row>
    <row r="1143" spans="1:7">
      <c r="A1143" s="210"/>
      <c r="C1143" s="210"/>
      <c r="D1143" s="210"/>
      <c r="E1143" s="210"/>
      <c r="F1143" s="210"/>
      <c r="G1143" s="210"/>
    </row>
    <row r="1144" spans="1:7">
      <c r="A1144" s="210"/>
      <c r="C1144" s="210"/>
      <c r="D1144" s="210"/>
      <c r="E1144" s="210"/>
      <c r="F1144" s="210"/>
      <c r="G1144" s="210"/>
    </row>
    <row r="1145" spans="1:7">
      <c r="A1145" s="210"/>
      <c r="C1145" s="210"/>
      <c r="D1145" s="210"/>
      <c r="E1145" s="210"/>
      <c r="F1145" s="210"/>
      <c r="G1145" s="210"/>
    </row>
    <row r="1146" spans="1:7">
      <c r="A1146" s="210"/>
      <c r="C1146" s="210"/>
      <c r="D1146" s="210"/>
      <c r="E1146" s="210"/>
      <c r="F1146" s="210"/>
      <c r="G1146" s="210"/>
    </row>
    <row r="1147" spans="1:7">
      <c r="A1147" s="210"/>
      <c r="C1147" s="210"/>
      <c r="D1147" s="210"/>
      <c r="E1147" s="210"/>
      <c r="F1147" s="210"/>
      <c r="G1147" s="210"/>
    </row>
    <row r="1148" spans="1:7">
      <c r="A1148" s="210"/>
      <c r="C1148" s="210"/>
      <c r="D1148" s="210"/>
      <c r="E1148" s="210"/>
      <c r="F1148" s="210"/>
      <c r="G1148" s="210"/>
    </row>
    <row r="1149" spans="1:7">
      <c r="A1149" s="210"/>
      <c r="C1149" s="210"/>
      <c r="D1149" s="210"/>
      <c r="E1149" s="210"/>
      <c r="F1149" s="210"/>
      <c r="G1149" s="210"/>
    </row>
    <row r="1150" spans="1:7">
      <c r="A1150" s="210"/>
      <c r="C1150" s="210"/>
      <c r="D1150" s="210"/>
      <c r="E1150" s="210"/>
      <c r="F1150" s="210"/>
      <c r="G1150" s="210"/>
    </row>
    <row r="1151" spans="1:7">
      <c r="A1151" s="210"/>
      <c r="C1151" s="210"/>
      <c r="D1151" s="210"/>
      <c r="E1151" s="210"/>
      <c r="F1151" s="210"/>
      <c r="G1151" s="210"/>
    </row>
    <row r="1152" spans="1:7">
      <c r="A1152" s="210"/>
      <c r="C1152" s="210"/>
      <c r="D1152" s="210"/>
      <c r="E1152" s="210"/>
      <c r="F1152" s="210"/>
      <c r="G1152" s="210"/>
    </row>
    <row r="1153" spans="1:7">
      <c r="A1153" s="210"/>
      <c r="C1153" s="210"/>
      <c r="D1153" s="210"/>
      <c r="E1153" s="210"/>
      <c r="F1153" s="210"/>
      <c r="G1153" s="210"/>
    </row>
    <row r="1154" spans="1:7">
      <c r="A1154" s="210"/>
      <c r="C1154" s="210"/>
      <c r="D1154" s="210"/>
      <c r="E1154" s="210"/>
      <c r="F1154" s="210"/>
      <c r="G1154" s="210"/>
    </row>
    <row r="1155" spans="1:7">
      <c r="A1155" s="210"/>
      <c r="C1155" s="210"/>
      <c r="D1155" s="210"/>
      <c r="E1155" s="210"/>
      <c r="F1155" s="210"/>
      <c r="G1155" s="210"/>
    </row>
    <row r="1156" spans="1:7">
      <c r="A1156" s="210"/>
      <c r="C1156" s="210"/>
      <c r="D1156" s="210"/>
      <c r="E1156" s="210"/>
      <c r="F1156" s="210"/>
      <c r="G1156" s="210"/>
    </row>
    <row r="1157" spans="1:7">
      <c r="A1157" s="210"/>
      <c r="C1157" s="210"/>
      <c r="D1157" s="210"/>
      <c r="E1157" s="210"/>
      <c r="F1157" s="210"/>
      <c r="G1157" s="210"/>
    </row>
    <row r="1158" spans="1:7">
      <c r="A1158" s="210"/>
      <c r="C1158" s="210"/>
      <c r="D1158" s="210"/>
      <c r="E1158" s="210"/>
      <c r="F1158" s="210"/>
      <c r="G1158" s="210"/>
    </row>
    <row r="1159" spans="1:7">
      <c r="A1159" s="210"/>
      <c r="C1159" s="210"/>
      <c r="D1159" s="210"/>
      <c r="E1159" s="210"/>
      <c r="F1159" s="210"/>
      <c r="G1159" s="210"/>
    </row>
    <row r="1160" spans="1:7">
      <c r="A1160" s="210"/>
      <c r="C1160" s="210"/>
      <c r="D1160" s="210"/>
      <c r="E1160" s="210"/>
      <c r="F1160" s="210"/>
      <c r="G1160" s="210"/>
    </row>
    <row r="1161" spans="1:7">
      <c r="A1161" s="210"/>
      <c r="C1161" s="210"/>
      <c r="D1161" s="210"/>
      <c r="E1161" s="210"/>
      <c r="F1161" s="210"/>
      <c r="G1161" s="210"/>
    </row>
    <row r="1162" spans="1:7">
      <c r="A1162" s="210"/>
      <c r="C1162" s="210"/>
      <c r="D1162" s="210"/>
      <c r="E1162" s="210"/>
      <c r="F1162" s="210"/>
      <c r="G1162" s="210"/>
    </row>
    <row r="1163" spans="1:7">
      <c r="A1163" s="210"/>
      <c r="C1163" s="210"/>
      <c r="D1163" s="210"/>
      <c r="E1163" s="210"/>
      <c r="F1163" s="210"/>
      <c r="G1163" s="210"/>
    </row>
    <row r="1164" spans="1:7">
      <c r="A1164" s="210"/>
      <c r="C1164" s="210"/>
      <c r="D1164" s="210"/>
      <c r="E1164" s="210"/>
      <c r="F1164" s="210"/>
      <c r="G1164" s="210"/>
    </row>
    <row r="1165" spans="1:7">
      <c r="A1165" s="210"/>
      <c r="C1165" s="210"/>
      <c r="D1165" s="210"/>
      <c r="E1165" s="210"/>
      <c r="F1165" s="210"/>
      <c r="G1165" s="210"/>
    </row>
    <row r="1166" spans="1:7">
      <c r="A1166" s="210"/>
      <c r="C1166" s="210"/>
      <c r="D1166" s="210"/>
      <c r="E1166" s="210"/>
      <c r="F1166" s="210"/>
      <c r="G1166" s="210"/>
    </row>
    <row r="1167" spans="1:7">
      <c r="A1167" s="210"/>
      <c r="C1167" s="210"/>
      <c r="D1167" s="210"/>
      <c r="E1167" s="210"/>
      <c r="F1167" s="210"/>
      <c r="G1167" s="210"/>
    </row>
    <row r="1168" spans="1:7">
      <c r="A1168" s="210"/>
      <c r="C1168" s="210"/>
      <c r="D1168" s="210"/>
      <c r="E1168" s="210"/>
      <c r="F1168" s="210"/>
      <c r="G1168" s="210"/>
    </row>
    <row r="1169" spans="1:7">
      <c r="A1169" s="210"/>
      <c r="C1169" s="210"/>
      <c r="D1169" s="210"/>
      <c r="E1169" s="210"/>
      <c r="F1169" s="210"/>
      <c r="G1169" s="210"/>
    </row>
    <row r="1170" spans="1:7">
      <c r="A1170" s="210"/>
      <c r="C1170" s="210"/>
      <c r="D1170" s="210"/>
      <c r="E1170" s="210"/>
      <c r="F1170" s="210"/>
      <c r="G1170" s="210"/>
    </row>
    <row r="1171" spans="1:7">
      <c r="A1171" s="210"/>
      <c r="C1171" s="210"/>
      <c r="D1171" s="210"/>
      <c r="E1171" s="210"/>
      <c r="F1171" s="210"/>
      <c r="G1171" s="210"/>
    </row>
    <row r="1172" spans="1:7">
      <c r="A1172" s="210"/>
      <c r="C1172" s="210"/>
      <c r="D1172" s="210"/>
      <c r="E1172" s="210"/>
      <c r="F1172" s="210"/>
      <c r="G1172" s="210"/>
    </row>
    <row r="1173" spans="1:7">
      <c r="A1173" s="210"/>
      <c r="C1173" s="210"/>
      <c r="D1173" s="210"/>
      <c r="E1173" s="210"/>
      <c r="F1173" s="210"/>
      <c r="G1173" s="210"/>
    </row>
    <row r="1174" spans="1:7">
      <c r="A1174" s="210"/>
      <c r="C1174" s="210"/>
      <c r="D1174" s="210"/>
      <c r="E1174" s="210"/>
      <c r="F1174" s="210"/>
      <c r="G1174" s="210"/>
    </row>
    <row r="1175" spans="1:7">
      <c r="A1175" s="210"/>
      <c r="C1175" s="210"/>
      <c r="D1175" s="210"/>
      <c r="E1175" s="210"/>
      <c r="F1175" s="210"/>
      <c r="G1175" s="210"/>
    </row>
    <row r="1176" spans="1:7">
      <c r="A1176" s="210"/>
      <c r="C1176" s="210"/>
      <c r="D1176" s="210"/>
      <c r="E1176" s="210"/>
      <c r="F1176" s="210"/>
      <c r="G1176" s="210"/>
    </row>
    <row r="1177" spans="1:7">
      <c r="A1177" s="210"/>
      <c r="C1177" s="210"/>
      <c r="D1177" s="210"/>
      <c r="E1177" s="210"/>
      <c r="F1177" s="210"/>
      <c r="G1177" s="210"/>
    </row>
    <row r="1178" spans="1:7">
      <c r="A1178" s="210"/>
      <c r="C1178" s="210"/>
      <c r="D1178" s="210"/>
      <c r="E1178" s="210"/>
      <c r="F1178" s="210"/>
      <c r="G1178" s="210"/>
    </row>
    <row r="1179" spans="1:7">
      <c r="A1179" s="210"/>
      <c r="C1179" s="210"/>
      <c r="D1179" s="210"/>
      <c r="E1179" s="210"/>
      <c r="F1179" s="210"/>
      <c r="G1179" s="210"/>
    </row>
    <row r="1180" spans="1:7">
      <c r="A1180" s="210"/>
      <c r="C1180" s="210"/>
      <c r="D1180" s="210"/>
      <c r="E1180" s="210"/>
      <c r="F1180" s="210"/>
      <c r="G1180" s="210"/>
    </row>
    <row r="1181" spans="1:7">
      <c r="A1181" s="210"/>
      <c r="C1181" s="210"/>
      <c r="D1181" s="210"/>
      <c r="E1181" s="210"/>
      <c r="F1181" s="210"/>
      <c r="G1181" s="210"/>
    </row>
    <row r="1182" spans="1:7">
      <c r="A1182" s="210"/>
      <c r="C1182" s="210"/>
      <c r="D1182" s="210"/>
      <c r="E1182" s="210"/>
      <c r="F1182" s="210"/>
      <c r="G1182" s="210"/>
    </row>
    <row r="1183" spans="1:7">
      <c r="A1183" s="210"/>
      <c r="C1183" s="210"/>
      <c r="D1183" s="210"/>
      <c r="E1183" s="210"/>
      <c r="F1183" s="210"/>
      <c r="G1183" s="210"/>
    </row>
    <row r="1184" spans="1:7">
      <c r="A1184" s="210"/>
      <c r="C1184" s="210"/>
      <c r="D1184" s="210"/>
      <c r="E1184" s="210"/>
      <c r="F1184" s="210"/>
      <c r="G1184" s="210"/>
    </row>
    <row r="1185" spans="1:7">
      <c r="A1185" s="210"/>
      <c r="C1185" s="210"/>
      <c r="D1185" s="210"/>
      <c r="E1185" s="210"/>
      <c r="F1185" s="210"/>
      <c r="G1185" s="210"/>
    </row>
    <row r="1186" spans="1:7">
      <c r="A1186" s="210"/>
      <c r="C1186" s="210"/>
      <c r="D1186" s="210"/>
      <c r="E1186" s="210"/>
      <c r="F1186" s="210"/>
      <c r="G1186" s="210"/>
    </row>
    <row r="1187" spans="1:7">
      <c r="A1187" s="210"/>
      <c r="C1187" s="210"/>
      <c r="D1187" s="210"/>
      <c r="E1187" s="210"/>
      <c r="F1187" s="210"/>
      <c r="G1187" s="210"/>
    </row>
    <row r="1188" spans="1:7">
      <c r="A1188" s="210"/>
      <c r="C1188" s="210"/>
      <c r="D1188" s="210"/>
      <c r="E1188" s="210"/>
      <c r="F1188" s="210"/>
      <c r="G1188" s="210"/>
    </row>
    <row r="1189" spans="1:7">
      <c r="A1189" s="210"/>
      <c r="C1189" s="210"/>
      <c r="D1189" s="210"/>
      <c r="E1189" s="210"/>
      <c r="F1189" s="210"/>
      <c r="G1189" s="210"/>
    </row>
    <row r="1190" spans="1:7">
      <c r="A1190" s="210"/>
      <c r="C1190" s="210"/>
      <c r="D1190" s="210"/>
      <c r="E1190" s="210"/>
      <c r="F1190" s="210"/>
      <c r="G1190" s="210"/>
    </row>
    <row r="1191" spans="1:7">
      <c r="A1191" s="210"/>
      <c r="C1191" s="210"/>
      <c r="D1191" s="210"/>
      <c r="E1191" s="210"/>
      <c r="F1191" s="210"/>
      <c r="G1191" s="210"/>
    </row>
    <row r="1192" spans="1:7">
      <c r="A1192" s="210"/>
      <c r="C1192" s="210"/>
      <c r="D1192" s="210"/>
      <c r="E1192" s="210"/>
      <c r="F1192" s="210"/>
      <c r="G1192" s="210"/>
    </row>
    <row r="1193" spans="1:7">
      <c r="A1193" s="210"/>
      <c r="C1193" s="210"/>
      <c r="D1193" s="210"/>
      <c r="E1193" s="210"/>
      <c r="F1193" s="210"/>
      <c r="G1193" s="210"/>
    </row>
    <row r="1194" spans="1:7">
      <c r="A1194" s="210"/>
      <c r="C1194" s="210"/>
      <c r="D1194" s="210"/>
      <c r="E1194" s="210"/>
      <c r="F1194" s="210"/>
      <c r="G1194" s="210"/>
    </row>
    <row r="1195" spans="1:7">
      <c r="A1195" s="210"/>
      <c r="C1195" s="210"/>
      <c r="D1195" s="210"/>
      <c r="E1195" s="210"/>
      <c r="F1195" s="210"/>
      <c r="G1195" s="210"/>
    </row>
    <row r="1196" spans="1:7">
      <c r="A1196" s="210"/>
      <c r="C1196" s="210"/>
      <c r="D1196" s="210"/>
      <c r="E1196" s="210"/>
      <c r="F1196" s="210"/>
      <c r="G1196" s="210"/>
    </row>
    <row r="1197" spans="1:7">
      <c r="A1197" s="210"/>
      <c r="C1197" s="210"/>
      <c r="D1197" s="210"/>
      <c r="E1197" s="210"/>
      <c r="F1197" s="210"/>
      <c r="G1197" s="210"/>
    </row>
    <row r="1198" spans="1:7">
      <c r="A1198" s="210"/>
      <c r="C1198" s="210"/>
      <c r="D1198" s="210"/>
      <c r="E1198" s="210"/>
      <c r="F1198" s="210"/>
      <c r="G1198" s="210"/>
    </row>
    <row r="1199" spans="1:7">
      <c r="A1199" s="210"/>
      <c r="C1199" s="210"/>
      <c r="D1199" s="210"/>
      <c r="E1199" s="210"/>
      <c r="F1199" s="210"/>
      <c r="G1199" s="210"/>
    </row>
    <row r="1200" spans="1:7">
      <c r="A1200" s="210"/>
      <c r="C1200" s="210"/>
      <c r="D1200" s="210"/>
      <c r="E1200" s="210"/>
      <c r="F1200" s="210"/>
      <c r="G1200" s="210"/>
    </row>
    <row r="1201" spans="1:7">
      <c r="A1201" s="210"/>
      <c r="C1201" s="210"/>
      <c r="D1201" s="210"/>
      <c r="E1201" s="210"/>
      <c r="F1201" s="210"/>
      <c r="G1201" s="210"/>
    </row>
    <row r="1202" spans="1:7">
      <c r="A1202" s="210"/>
      <c r="C1202" s="210"/>
      <c r="D1202" s="210"/>
      <c r="E1202" s="210"/>
      <c r="F1202" s="210"/>
      <c r="G1202" s="210"/>
    </row>
    <row r="1203" spans="1:7">
      <c r="A1203" s="210"/>
      <c r="C1203" s="210"/>
      <c r="D1203" s="210"/>
      <c r="E1203" s="210"/>
      <c r="F1203" s="210"/>
      <c r="G1203" s="210"/>
    </row>
    <row r="1204" spans="1:7">
      <c r="A1204" s="210"/>
      <c r="C1204" s="210"/>
      <c r="D1204" s="210"/>
      <c r="E1204" s="210"/>
      <c r="F1204" s="210"/>
      <c r="G1204" s="210"/>
    </row>
    <row r="1205" spans="1:7">
      <c r="A1205" s="210"/>
      <c r="C1205" s="210"/>
      <c r="D1205" s="210"/>
      <c r="E1205" s="210"/>
      <c r="F1205" s="210"/>
      <c r="G1205" s="210"/>
    </row>
    <row r="1206" spans="1:7">
      <c r="A1206" s="210"/>
      <c r="C1206" s="210"/>
      <c r="D1206" s="210"/>
      <c r="E1206" s="210"/>
      <c r="F1206" s="210"/>
      <c r="G1206" s="210"/>
    </row>
    <row r="1207" spans="1:7">
      <c r="A1207" s="210"/>
      <c r="C1207" s="210"/>
      <c r="D1207" s="210"/>
      <c r="E1207" s="210"/>
      <c r="F1207" s="210"/>
      <c r="G1207" s="210"/>
    </row>
    <row r="1208" spans="1:7">
      <c r="A1208" s="210"/>
      <c r="C1208" s="210"/>
      <c r="D1208" s="210"/>
      <c r="E1208" s="210"/>
      <c r="F1208" s="210"/>
      <c r="G1208" s="210"/>
    </row>
    <row r="1209" spans="1:7">
      <c r="A1209" s="210"/>
      <c r="C1209" s="210"/>
      <c r="D1209" s="210"/>
      <c r="E1209" s="210"/>
      <c r="F1209" s="210"/>
      <c r="G1209" s="210"/>
    </row>
    <row r="1210" spans="1:7">
      <c r="A1210" s="210"/>
      <c r="C1210" s="210"/>
      <c r="D1210" s="210"/>
      <c r="E1210" s="210"/>
      <c r="F1210" s="210"/>
      <c r="G1210" s="210"/>
    </row>
    <row r="1211" spans="1:7">
      <c r="A1211" s="210"/>
      <c r="C1211" s="210"/>
      <c r="D1211" s="210"/>
      <c r="E1211" s="210"/>
      <c r="F1211" s="210"/>
      <c r="G1211" s="210"/>
    </row>
    <row r="1212" spans="1:7">
      <c r="A1212" s="210"/>
      <c r="C1212" s="210"/>
      <c r="D1212" s="210"/>
      <c r="E1212" s="210"/>
      <c r="F1212" s="210"/>
      <c r="G1212" s="210"/>
    </row>
    <row r="1213" spans="1:7">
      <c r="A1213" s="210"/>
      <c r="C1213" s="210"/>
      <c r="D1213" s="210"/>
      <c r="E1213" s="210"/>
      <c r="F1213" s="210"/>
      <c r="G1213" s="210"/>
    </row>
    <row r="1214" spans="1:7">
      <c r="A1214" s="210"/>
      <c r="C1214" s="210"/>
      <c r="D1214" s="210"/>
      <c r="E1214" s="210"/>
      <c r="F1214" s="210"/>
      <c r="G1214" s="210"/>
    </row>
    <row r="1215" spans="1:7">
      <c r="A1215" s="210"/>
      <c r="C1215" s="210"/>
      <c r="D1215" s="210"/>
      <c r="E1215" s="210"/>
      <c r="F1215" s="210"/>
      <c r="G1215" s="210"/>
    </row>
    <row r="1216" spans="1:7">
      <c r="A1216" s="210"/>
      <c r="C1216" s="210"/>
      <c r="D1216" s="210"/>
      <c r="E1216" s="210"/>
      <c r="F1216" s="210"/>
      <c r="G1216" s="210"/>
    </row>
    <row r="1217" spans="1:7">
      <c r="A1217" s="210"/>
      <c r="C1217" s="210"/>
      <c r="D1217" s="210"/>
      <c r="E1217" s="210"/>
      <c r="F1217" s="210"/>
      <c r="G1217" s="210"/>
    </row>
    <row r="1218" spans="1:7">
      <c r="A1218" s="210"/>
      <c r="C1218" s="210"/>
      <c r="D1218" s="210"/>
      <c r="E1218" s="210"/>
      <c r="F1218" s="210"/>
      <c r="G1218" s="210"/>
    </row>
    <row r="1219" spans="1:7">
      <c r="A1219" s="210"/>
      <c r="C1219" s="210"/>
      <c r="D1219" s="210"/>
      <c r="E1219" s="210"/>
      <c r="F1219" s="210"/>
      <c r="G1219" s="210"/>
    </row>
    <row r="1220" spans="1:7">
      <c r="A1220" s="210"/>
      <c r="C1220" s="210"/>
      <c r="D1220" s="210"/>
      <c r="E1220" s="210"/>
      <c r="F1220" s="210"/>
      <c r="G1220" s="210"/>
    </row>
    <row r="1221" spans="1:7">
      <c r="A1221" s="210"/>
      <c r="C1221" s="210"/>
      <c r="D1221" s="210"/>
      <c r="E1221" s="210"/>
      <c r="F1221" s="210"/>
      <c r="G1221" s="210"/>
    </row>
    <row r="1222" spans="1:7">
      <c r="A1222" s="210"/>
      <c r="C1222" s="210"/>
      <c r="D1222" s="210"/>
      <c r="E1222" s="210"/>
      <c r="F1222" s="210"/>
      <c r="G1222" s="210"/>
    </row>
    <row r="1223" spans="1:7">
      <c r="A1223" s="210"/>
      <c r="C1223" s="210"/>
      <c r="D1223" s="210"/>
      <c r="E1223" s="210"/>
      <c r="F1223" s="210"/>
      <c r="G1223" s="210"/>
    </row>
    <row r="1224" spans="1:7">
      <c r="A1224" s="210"/>
      <c r="C1224" s="210"/>
      <c r="D1224" s="210"/>
      <c r="E1224" s="210"/>
      <c r="F1224" s="210"/>
      <c r="G1224" s="210"/>
    </row>
    <row r="1225" spans="1:7">
      <c r="A1225" s="210"/>
      <c r="C1225" s="210"/>
      <c r="D1225" s="210"/>
      <c r="E1225" s="210"/>
      <c r="F1225" s="210"/>
      <c r="G1225" s="210"/>
    </row>
    <row r="1226" spans="1:7">
      <c r="A1226" s="210"/>
      <c r="C1226" s="210"/>
      <c r="D1226" s="210"/>
      <c r="E1226" s="210"/>
      <c r="F1226" s="210"/>
      <c r="G1226" s="210"/>
    </row>
    <row r="1227" spans="1:7">
      <c r="A1227" s="210"/>
      <c r="C1227" s="210"/>
      <c r="D1227" s="210"/>
      <c r="E1227" s="210"/>
      <c r="F1227" s="210"/>
      <c r="G1227" s="210"/>
    </row>
    <row r="1228" spans="1:7">
      <c r="A1228" s="210"/>
      <c r="C1228" s="210"/>
      <c r="D1228" s="210"/>
      <c r="E1228" s="210"/>
      <c r="F1228" s="210"/>
      <c r="G1228" s="210"/>
    </row>
    <row r="1229" spans="1:7">
      <c r="A1229" s="210"/>
      <c r="C1229" s="210"/>
      <c r="D1229" s="210"/>
      <c r="E1229" s="210"/>
      <c r="F1229" s="210"/>
      <c r="G1229" s="210"/>
    </row>
    <row r="1230" spans="1:7">
      <c r="A1230" s="210"/>
      <c r="C1230" s="210"/>
      <c r="D1230" s="210"/>
      <c r="E1230" s="210"/>
      <c r="F1230" s="210"/>
      <c r="G1230" s="210"/>
    </row>
    <row r="1231" spans="1:7">
      <c r="A1231" s="210"/>
      <c r="C1231" s="210"/>
      <c r="D1231" s="210"/>
      <c r="E1231" s="210"/>
      <c r="F1231" s="210"/>
      <c r="G1231" s="210"/>
    </row>
    <row r="1232" spans="1:7">
      <c r="A1232" s="210"/>
      <c r="C1232" s="210"/>
      <c r="D1232" s="210"/>
      <c r="E1232" s="210"/>
      <c r="F1232" s="210"/>
      <c r="G1232" s="210"/>
    </row>
    <row r="1233" spans="1:7">
      <c r="A1233" s="210"/>
      <c r="C1233" s="210"/>
      <c r="D1233" s="210"/>
      <c r="E1233" s="210"/>
      <c r="F1233" s="210"/>
      <c r="G1233" s="210"/>
    </row>
    <row r="1234" spans="1:7">
      <c r="A1234" s="210"/>
      <c r="C1234" s="210"/>
      <c r="D1234" s="210"/>
      <c r="E1234" s="210"/>
      <c r="F1234" s="210"/>
      <c r="G1234" s="210"/>
    </row>
    <row r="1235" spans="1:7">
      <c r="A1235" s="210"/>
      <c r="C1235" s="210"/>
      <c r="D1235" s="210"/>
      <c r="E1235" s="210"/>
      <c r="F1235" s="210"/>
      <c r="G1235" s="210"/>
    </row>
    <row r="1236" spans="1:7">
      <c r="A1236" s="210"/>
      <c r="C1236" s="210"/>
      <c r="D1236" s="210"/>
      <c r="E1236" s="210"/>
      <c r="F1236" s="210"/>
      <c r="G1236" s="210"/>
    </row>
    <row r="1237" spans="1:7">
      <c r="A1237" s="210"/>
      <c r="C1237" s="210"/>
      <c r="D1237" s="210"/>
      <c r="E1237" s="210"/>
      <c r="F1237" s="210"/>
      <c r="G1237" s="210"/>
    </row>
    <row r="1238" spans="1:7">
      <c r="A1238" s="210"/>
      <c r="C1238" s="210"/>
      <c r="D1238" s="210"/>
      <c r="E1238" s="210"/>
      <c r="F1238" s="210"/>
      <c r="G1238" s="210"/>
    </row>
    <row r="1239" spans="1:7">
      <c r="A1239" s="210"/>
      <c r="C1239" s="210"/>
      <c r="D1239" s="210"/>
      <c r="E1239" s="210"/>
      <c r="F1239" s="210"/>
      <c r="G1239" s="210"/>
    </row>
    <row r="1240" spans="1:7">
      <c r="A1240" s="210"/>
      <c r="C1240" s="210"/>
      <c r="D1240" s="210"/>
      <c r="E1240" s="210"/>
      <c r="F1240" s="210"/>
      <c r="G1240" s="210"/>
    </row>
    <row r="1241" spans="1:7">
      <c r="A1241" s="210"/>
      <c r="C1241" s="210"/>
      <c r="D1241" s="210"/>
      <c r="E1241" s="210"/>
      <c r="F1241" s="210"/>
      <c r="G1241" s="210"/>
    </row>
    <row r="1242" spans="1:7">
      <c r="A1242" s="210"/>
      <c r="C1242" s="210"/>
      <c r="D1242" s="210"/>
      <c r="E1242" s="210"/>
      <c r="F1242" s="210"/>
      <c r="G1242" s="210"/>
    </row>
    <row r="1243" spans="1:7">
      <c r="A1243" s="210"/>
      <c r="C1243" s="210"/>
      <c r="D1243" s="210"/>
      <c r="E1243" s="210"/>
      <c r="F1243" s="210"/>
      <c r="G1243" s="210"/>
    </row>
    <row r="1244" spans="1:7">
      <c r="A1244" s="210"/>
      <c r="C1244" s="210"/>
      <c r="D1244" s="210"/>
      <c r="E1244" s="210"/>
      <c r="F1244" s="210"/>
      <c r="G1244" s="210"/>
    </row>
    <row r="1245" spans="1:7">
      <c r="A1245" s="210"/>
      <c r="C1245" s="210"/>
      <c r="D1245" s="210"/>
      <c r="E1245" s="210"/>
      <c r="F1245" s="210"/>
      <c r="G1245" s="210"/>
    </row>
    <row r="1246" spans="1:7">
      <c r="A1246" s="210"/>
      <c r="C1246" s="210"/>
      <c r="D1246" s="210"/>
      <c r="E1246" s="210"/>
      <c r="F1246" s="210"/>
      <c r="G1246" s="210"/>
    </row>
    <row r="1247" spans="1:7">
      <c r="A1247" s="210"/>
      <c r="C1247" s="210"/>
      <c r="D1247" s="210"/>
      <c r="E1247" s="210"/>
      <c r="F1247" s="210"/>
      <c r="G1247" s="210"/>
    </row>
    <row r="1248" spans="1:7">
      <c r="A1248" s="210"/>
      <c r="C1248" s="210"/>
      <c r="D1248" s="210"/>
      <c r="E1248" s="210"/>
      <c r="F1248" s="210"/>
      <c r="G1248" s="210"/>
    </row>
    <row r="1249" spans="1:7">
      <c r="A1249" s="210"/>
      <c r="C1249" s="210"/>
      <c r="D1249" s="210"/>
      <c r="E1249" s="210"/>
      <c r="F1249" s="210"/>
      <c r="G1249" s="210"/>
    </row>
    <row r="1250" spans="1:7">
      <c r="A1250" s="210"/>
      <c r="C1250" s="210"/>
      <c r="D1250" s="210"/>
      <c r="E1250" s="210"/>
      <c r="F1250" s="210"/>
      <c r="G1250" s="210"/>
    </row>
    <row r="1251" spans="1:7">
      <c r="A1251" s="210"/>
      <c r="C1251" s="210"/>
      <c r="D1251" s="210"/>
      <c r="E1251" s="210"/>
      <c r="F1251" s="210"/>
      <c r="G1251" s="210"/>
    </row>
    <row r="1252" spans="1:7">
      <c r="A1252" s="210"/>
      <c r="C1252" s="210"/>
      <c r="D1252" s="210"/>
      <c r="E1252" s="210"/>
      <c r="F1252" s="210"/>
      <c r="G1252" s="210"/>
    </row>
    <row r="1253" spans="1:7">
      <c r="A1253" s="210"/>
      <c r="C1253" s="210"/>
      <c r="D1253" s="210"/>
      <c r="E1253" s="210"/>
      <c r="F1253" s="210"/>
      <c r="G1253" s="210"/>
    </row>
    <row r="1254" spans="1:7">
      <c r="A1254" s="210"/>
      <c r="C1254" s="210"/>
      <c r="D1254" s="210"/>
      <c r="E1254" s="210"/>
      <c r="F1254" s="210"/>
      <c r="G1254" s="210"/>
    </row>
    <row r="1255" spans="1:7">
      <c r="A1255" s="210"/>
      <c r="C1255" s="210"/>
      <c r="D1255" s="210"/>
      <c r="E1255" s="210"/>
      <c r="F1255" s="210"/>
      <c r="G1255" s="210"/>
    </row>
    <row r="1256" spans="1:7">
      <c r="A1256" s="210"/>
      <c r="C1256" s="210"/>
      <c r="D1256" s="210"/>
      <c r="E1256" s="210"/>
      <c r="F1256" s="210"/>
      <c r="G1256" s="210"/>
    </row>
    <row r="1257" spans="1:7">
      <c r="A1257" s="210"/>
      <c r="C1257" s="210"/>
      <c r="D1257" s="210"/>
      <c r="E1257" s="210"/>
      <c r="F1257" s="210"/>
      <c r="G1257" s="210"/>
    </row>
    <row r="1258" spans="1:7">
      <c r="A1258" s="210"/>
      <c r="C1258" s="210"/>
      <c r="D1258" s="210"/>
      <c r="E1258" s="210"/>
      <c r="F1258" s="210"/>
      <c r="G1258" s="210"/>
    </row>
    <row r="1259" spans="1:7">
      <c r="A1259" s="210"/>
      <c r="C1259" s="210"/>
      <c r="D1259" s="210"/>
      <c r="E1259" s="210"/>
      <c r="F1259" s="210"/>
      <c r="G1259" s="210"/>
    </row>
    <row r="1260" spans="1:7">
      <c r="A1260" s="210"/>
      <c r="C1260" s="210"/>
      <c r="D1260" s="210"/>
      <c r="E1260" s="210"/>
      <c r="F1260" s="210"/>
      <c r="G1260" s="210"/>
    </row>
    <row r="1261" spans="1:7">
      <c r="A1261" s="210"/>
      <c r="C1261" s="210"/>
      <c r="D1261" s="210"/>
      <c r="E1261" s="210"/>
      <c r="F1261" s="210"/>
      <c r="G1261" s="210"/>
    </row>
    <row r="1262" spans="1:7">
      <c r="A1262" s="210"/>
      <c r="C1262" s="210"/>
      <c r="D1262" s="210"/>
      <c r="E1262" s="210"/>
      <c r="F1262" s="210"/>
      <c r="G1262" s="210"/>
    </row>
    <row r="1263" spans="1:7">
      <c r="A1263" s="210"/>
      <c r="C1263" s="210"/>
      <c r="D1263" s="210"/>
      <c r="E1263" s="210"/>
      <c r="F1263" s="210"/>
      <c r="G1263" s="210"/>
    </row>
    <row r="1264" spans="1:7">
      <c r="A1264" s="210"/>
      <c r="C1264" s="210"/>
      <c r="D1264" s="210"/>
      <c r="E1264" s="210"/>
      <c r="F1264" s="210"/>
      <c r="G1264" s="210"/>
    </row>
    <row r="1265" spans="1:7">
      <c r="A1265" s="210"/>
      <c r="C1265" s="210"/>
      <c r="D1265" s="210"/>
      <c r="E1265" s="210"/>
      <c r="F1265" s="210"/>
      <c r="G1265" s="210"/>
    </row>
    <row r="1266" spans="1:7">
      <c r="A1266" s="210"/>
      <c r="C1266" s="210"/>
      <c r="D1266" s="210"/>
      <c r="E1266" s="210"/>
      <c r="F1266" s="210"/>
      <c r="G1266" s="210"/>
    </row>
    <row r="1267" spans="1:7">
      <c r="A1267" s="210"/>
      <c r="C1267" s="210"/>
      <c r="D1267" s="210"/>
      <c r="E1267" s="210"/>
      <c r="F1267" s="210"/>
      <c r="G1267" s="210"/>
    </row>
    <row r="1268" spans="1:7">
      <c r="A1268" s="210"/>
      <c r="C1268" s="210"/>
      <c r="D1268" s="210"/>
      <c r="E1268" s="210"/>
      <c r="F1268" s="210"/>
      <c r="G1268" s="210"/>
    </row>
    <row r="1269" spans="1:7">
      <c r="A1269" s="210"/>
      <c r="C1269" s="210"/>
      <c r="D1269" s="210"/>
      <c r="E1269" s="210"/>
      <c r="F1269" s="210"/>
      <c r="G1269" s="210"/>
    </row>
    <row r="1270" spans="1:7">
      <c r="A1270" s="210"/>
      <c r="C1270" s="210"/>
      <c r="D1270" s="210"/>
      <c r="E1270" s="210"/>
      <c r="F1270" s="210"/>
      <c r="G1270" s="210"/>
    </row>
    <row r="1271" spans="1:7">
      <c r="A1271" s="210"/>
      <c r="C1271" s="210"/>
      <c r="D1271" s="210"/>
      <c r="E1271" s="210"/>
      <c r="F1271" s="210"/>
      <c r="G1271" s="210"/>
    </row>
    <row r="1272" spans="1:7">
      <c r="A1272" s="210"/>
      <c r="C1272" s="210"/>
      <c r="D1272" s="210"/>
      <c r="E1272" s="210"/>
      <c r="F1272" s="210"/>
      <c r="G1272" s="210"/>
    </row>
    <row r="1273" spans="1:7">
      <c r="A1273" s="210"/>
      <c r="C1273" s="210"/>
      <c r="D1273" s="210"/>
      <c r="E1273" s="210"/>
      <c r="F1273" s="210"/>
      <c r="G1273" s="210"/>
    </row>
    <row r="1274" spans="1:7">
      <c r="A1274" s="210"/>
      <c r="C1274" s="210"/>
      <c r="D1274" s="210"/>
      <c r="E1274" s="210"/>
      <c r="F1274" s="210"/>
      <c r="G1274" s="210"/>
    </row>
    <row r="1275" spans="1:7">
      <c r="A1275" s="210"/>
      <c r="C1275" s="210"/>
      <c r="D1275" s="210"/>
      <c r="E1275" s="210"/>
      <c r="F1275" s="210"/>
      <c r="G1275" s="210"/>
    </row>
    <row r="1276" spans="1:7">
      <c r="A1276" s="210"/>
      <c r="C1276" s="210"/>
      <c r="D1276" s="210"/>
      <c r="E1276" s="210"/>
      <c r="F1276" s="210"/>
      <c r="G1276" s="210"/>
    </row>
    <row r="1277" spans="1:7">
      <c r="A1277" s="210"/>
      <c r="C1277" s="210"/>
      <c r="D1277" s="210"/>
      <c r="E1277" s="210"/>
      <c r="F1277" s="210"/>
      <c r="G1277" s="210"/>
    </row>
    <row r="1278" spans="1:7">
      <c r="A1278" s="210"/>
      <c r="C1278" s="210"/>
      <c r="D1278" s="210"/>
      <c r="E1278" s="210"/>
      <c r="F1278" s="210"/>
      <c r="G1278" s="210"/>
    </row>
    <row r="1279" spans="1:7">
      <c r="A1279" s="210"/>
      <c r="C1279" s="210"/>
      <c r="D1279" s="210"/>
      <c r="E1279" s="210"/>
      <c r="F1279" s="210"/>
      <c r="G1279" s="210"/>
    </row>
  </sheetData>
  <autoFilter ref="A1:G1" xr:uid="{00000000-0009-0000-0000-000008000000}"/>
  <conditionalFormatting sqref="B353:B354">
    <cfRule type="duplicateValues" dxfId="2" priority="1"/>
  </conditionalFormatting>
  <conditionalFormatting sqref="B355:B359">
    <cfRule type="duplicateValues" dxfId="1" priority="2"/>
  </conditionalFormatting>
  <conditionalFormatting sqref="B2:B352 B360:B1048576">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LFD </vt:lpstr>
      <vt:lpstr>Medical Monitors</vt:lpstr>
      <vt:lpstr>IT Monitors</vt:lpstr>
      <vt:lpstr>Computing</vt:lpstr>
      <vt:lpstr>Projector</vt:lpstr>
      <vt:lpstr>Top 100 ExtendedCare </vt:lpstr>
      <vt:lpstr>     ExtendedCare     </vt:lpstr>
    </vt:vector>
  </TitlesOfParts>
  <Company>LGE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Chang</dc:creator>
  <cp:lastModifiedBy>Gavin Johnson</cp:lastModifiedBy>
  <cp:lastPrinted>2020-08-31T19:57:50Z</cp:lastPrinted>
  <dcterms:created xsi:type="dcterms:W3CDTF">2018-03-01T14:06:47Z</dcterms:created>
  <dcterms:modified xsi:type="dcterms:W3CDTF">2021-06-07T17:47:48Z</dcterms:modified>
</cp:coreProperties>
</file>