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calessi\Documents\Legal\Price Lists\4866\"/>
    </mc:Choice>
  </mc:AlternateContent>
  <xr:revisionPtr revIDLastSave="0" documentId="8_{3731A774-6634-41C9-BB67-0D3C18943A59}" xr6:coauthVersionLast="47" xr6:coauthVersionMax="47" xr10:uidLastSave="{00000000-0000-0000-0000-000000000000}"/>
  <bookViews>
    <workbookView xWindow="-28935" yWindow="-135" windowWidth="29070" windowHeight="15870" activeTab="1" xr2:uid="{00000000-000D-0000-FFFF-FFFF00000000}"/>
  </bookViews>
  <sheets>
    <sheet name="Classic" sheetId="2" r:id="rId1"/>
    <sheet name="Data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94" i="2" l="1" a="1"/>
  <c r="B194" i="2" s="1"/>
  <c r="B193" i="2" a="1"/>
  <c r="B193" i="2" s="1"/>
  <c r="B192" i="2" a="1"/>
  <c r="B192" i="2" s="1"/>
  <c r="B191" i="2" a="1"/>
  <c r="B191" i="2" s="1"/>
  <c r="B190" i="2" a="1"/>
  <c r="B190" i="2" s="1"/>
  <c r="B189" i="2" a="1"/>
  <c r="B189" i="2" s="1"/>
  <c r="B188" i="2" a="1"/>
  <c r="B188" i="2" s="1"/>
  <c r="B187" i="2" a="1"/>
  <c r="B187" i="2" s="1"/>
  <c r="B186" i="2" a="1"/>
  <c r="B186" i="2" s="1"/>
  <c r="B185" i="2" a="1"/>
  <c r="B185" i="2" s="1"/>
  <c r="B184" i="2" a="1"/>
  <c r="B184" i="2" s="1"/>
  <c r="B183" i="2" a="1"/>
  <c r="B183" i="2" s="1"/>
  <c r="B182" i="2" a="1"/>
  <c r="B182" i="2" s="1"/>
  <c r="B181" i="2" a="1"/>
  <c r="B181" i="2" s="1"/>
  <c r="B180" i="2" a="1"/>
  <c r="B180" i="2" s="1"/>
  <c r="B179" i="2" a="1"/>
  <c r="B179" i="2" s="1"/>
  <c r="B178" i="2" a="1"/>
  <c r="B178" i="2" s="1"/>
  <c r="B177" i="2" a="1"/>
  <c r="B177" i="2" s="1"/>
  <c r="B176" i="2" a="1"/>
  <c r="B176" i="2" s="1"/>
  <c r="B175" i="2" a="1"/>
  <c r="B175" i="2" s="1"/>
  <c r="B174" i="2" a="1"/>
  <c r="B174" i="2" s="1"/>
  <c r="B173" i="2" a="1"/>
  <c r="B173" i="2" s="1"/>
  <c r="B172" i="2" a="1"/>
  <c r="B172" i="2" s="1"/>
  <c r="B171" i="2" a="1"/>
  <c r="B171" i="2" s="1"/>
  <c r="B170" i="2" a="1"/>
  <c r="B170" i="2" s="1"/>
  <c r="B169" i="2" a="1"/>
  <c r="B169" i="2" s="1"/>
  <c r="B168" i="2" a="1"/>
  <c r="B168" i="2" s="1"/>
  <c r="B167" i="2" a="1"/>
  <c r="B167" i="2" s="1"/>
  <c r="B166" i="2" a="1"/>
  <c r="B166" i="2" s="1"/>
  <c r="B165" i="2" a="1"/>
  <c r="B165" i="2" s="1"/>
  <c r="B164" i="2" a="1"/>
  <c r="B164" i="2" s="1"/>
  <c r="B163" i="2" a="1"/>
  <c r="B163" i="2" s="1"/>
  <c r="B162" i="2" a="1"/>
  <c r="B162" i="2" s="1"/>
  <c r="B161" i="2" a="1"/>
  <c r="B161" i="2" s="1"/>
  <c r="B160" i="2" a="1"/>
  <c r="B160" i="2" s="1"/>
  <c r="B159" i="2" a="1"/>
  <c r="B159" i="2" s="1"/>
  <c r="B158" i="2" a="1"/>
  <c r="B158" i="2" s="1"/>
  <c r="B157" i="2" a="1"/>
  <c r="B157" i="2" s="1"/>
  <c r="B156" i="2" a="1"/>
  <c r="B156" i="2" s="1"/>
  <c r="B155" i="2" a="1"/>
  <c r="B155" i="2" s="1"/>
  <c r="B154" i="2" a="1"/>
  <c r="B154" i="2" s="1"/>
  <c r="B153" i="2" a="1"/>
  <c r="B153" i="2" s="1"/>
  <c r="B152" i="2" a="1"/>
  <c r="B152" i="2" s="1"/>
  <c r="B151" i="2" a="1"/>
  <c r="B151" i="2" s="1"/>
  <c r="B150" i="2" a="1"/>
  <c r="B150" i="2" s="1"/>
  <c r="B149" i="2" a="1"/>
  <c r="B149" i="2" s="1"/>
  <c r="B148" i="2" a="1"/>
  <c r="B148" i="2" s="1"/>
  <c r="B147" i="2" a="1"/>
  <c r="B147" i="2" s="1"/>
  <c r="B146" i="2" a="1"/>
  <c r="B146" i="2" s="1"/>
  <c r="B145" i="2" a="1"/>
  <c r="B145" i="2" s="1"/>
  <c r="B144" i="2" a="1"/>
  <c r="B144" i="2" s="1"/>
  <c r="B143" i="2" a="1"/>
  <c r="B143" i="2" s="1"/>
  <c r="B142" i="2" a="1"/>
  <c r="B142" i="2" s="1"/>
  <c r="B141" i="2" a="1"/>
  <c r="B141" i="2" s="1"/>
  <c r="B140" i="2" a="1"/>
  <c r="B140" i="2" s="1"/>
  <c r="B139" i="2" a="1"/>
  <c r="B139" i="2" s="1"/>
  <c r="B138" i="2" a="1"/>
  <c r="B138" i="2" s="1"/>
  <c r="B137" i="2" a="1"/>
  <c r="B137" i="2" s="1"/>
  <c r="B136" i="2" a="1"/>
  <c r="B136" i="2" s="1"/>
  <c r="B135" i="2" a="1"/>
  <c r="B135" i="2" s="1"/>
  <c r="B134" i="2" a="1"/>
  <c r="B134" i="2" s="1"/>
  <c r="B133" i="2" a="1"/>
  <c r="B133" i="2" s="1"/>
  <c r="B132" i="2" a="1"/>
  <c r="B132" i="2" s="1"/>
  <c r="B131" i="2" a="1"/>
  <c r="B131" i="2" s="1"/>
  <c r="B130" i="2" a="1"/>
  <c r="B130" i="2" s="1"/>
  <c r="B129" i="2" a="1"/>
  <c r="B129" i="2" s="1"/>
  <c r="B128" i="2" a="1"/>
  <c r="B128" i="2" s="1"/>
  <c r="B127" i="2" a="1"/>
  <c r="B127" i="2" s="1"/>
  <c r="B126" i="2" a="1"/>
  <c r="B126" i="2" s="1"/>
  <c r="B125" i="2" a="1"/>
  <c r="B125" i="2" s="1"/>
  <c r="B124" i="2" a="1"/>
  <c r="B124" i="2" s="1"/>
  <c r="B123" i="2" a="1"/>
  <c r="B123" i="2" s="1"/>
  <c r="B122" i="2" a="1"/>
  <c r="B122" i="2" s="1"/>
  <c r="B121" i="2" a="1"/>
  <c r="B121" i="2" s="1"/>
  <c r="B120" i="2" a="1"/>
  <c r="B120" i="2" s="1"/>
  <c r="B119" i="2" a="1"/>
  <c r="B119" i="2" s="1"/>
  <c r="B118" i="2" a="1"/>
  <c r="B118" i="2" s="1"/>
  <c r="B117" i="2" a="1"/>
  <c r="B117" i="2" s="1"/>
  <c r="B116" i="2" a="1"/>
  <c r="B116" i="2" s="1"/>
  <c r="B115" i="2" a="1"/>
  <c r="B115" i="2" s="1"/>
  <c r="B114" i="2" a="1"/>
  <c r="B114" i="2" s="1"/>
  <c r="B113" i="2" a="1"/>
  <c r="B113" i="2" s="1"/>
  <c r="B112" i="2" a="1"/>
  <c r="B112" i="2" s="1"/>
  <c r="B111" i="2" a="1"/>
  <c r="B111" i="2" s="1"/>
  <c r="B110" i="2" a="1"/>
  <c r="B110" i="2" s="1"/>
  <c r="B109" i="2" a="1"/>
  <c r="B109" i="2" s="1"/>
  <c r="B108" i="2" a="1"/>
  <c r="B108" i="2" s="1"/>
  <c r="B107" i="2" a="1"/>
  <c r="B107" i="2" s="1"/>
  <c r="B106" i="2" a="1"/>
  <c r="B106" i="2" s="1"/>
  <c r="B105" i="2" a="1"/>
  <c r="B105" i="2" s="1"/>
  <c r="B104" i="2" a="1"/>
  <c r="B104" i="2" s="1"/>
  <c r="B103" i="2" a="1"/>
  <c r="B103" i="2" s="1"/>
  <c r="B102" i="2" a="1"/>
  <c r="B102" i="2" s="1"/>
  <c r="B101" i="2" a="1"/>
  <c r="B101" i="2" s="1"/>
  <c r="B100" i="2" a="1"/>
  <c r="B100" i="2" s="1"/>
  <c r="B99" i="2" a="1"/>
  <c r="B99" i="2" s="1"/>
  <c r="B98" i="2" a="1"/>
  <c r="B98" i="2" s="1"/>
  <c r="B97" i="2" a="1"/>
  <c r="B97" i="2" s="1"/>
  <c r="B96" i="2" a="1"/>
  <c r="B96" i="2" s="1"/>
  <c r="B95" i="2" a="1"/>
  <c r="B95" i="2" s="1"/>
  <c r="B94" i="2" a="1"/>
  <c r="B94" i="2" s="1"/>
  <c r="B93" i="2" a="1"/>
  <c r="B93" i="2" s="1"/>
  <c r="B92" i="2" a="1"/>
  <c r="B92" i="2" s="1"/>
  <c r="B91" i="2" a="1"/>
  <c r="B91" i="2" s="1"/>
  <c r="B90" i="2" a="1"/>
  <c r="B90" i="2" s="1"/>
  <c r="B89" i="2" a="1"/>
  <c r="B89" i="2" s="1"/>
  <c r="B88" i="2" a="1"/>
  <c r="B88" i="2" s="1"/>
  <c r="B87" i="2" a="1"/>
  <c r="B87" i="2" s="1"/>
  <c r="B86" i="2" a="1"/>
  <c r="B86" i="2" s="1"/>
  <c r="B85" i="2" a="1"/>
  <c r="B85" i="2" s="1"/>
  <c r="B84" i="2" a="1"/>
  <c r="B84" i="2" s="1"/>
  <c r="B83" i="2" a="1"/>
  <c r="B83" i="2" s="1"/>
  <c r="B82" i="2" a="1"/>
  <c r="B82" i="2" s="1"/>
  <c r="B81" i="2" a="1"/>
  <c r="B81" i="2" s="1"/>
  <c r="B80" i="2" a="1"/>
  <c r="B80" i="2" s="1"/>
  <c r="B79" i="2" a="1"/>
  <c r="B79" i="2" s="1"/>
  <c r="B78" i="2" a="1"/>
  <c r="B78" i="2" s="1"/>
  <c r="B77" i="2" a="1"/>
  <c r="B77" i="2" s="1"/>
  <c r="B76" i="2" a="1"/>
  <c r="B76" i="2" s="1"/>
  <c r="B75" i="2" a="1"/>
  <c r="B75" i="2" s="1"/>
  <c r="B74" i="2" a="1"/>
  <c r="B74" i="2" s="1"/>
  <c r="B73" i="2" a="1"/>
  <c r="B73" i="2" s="1"/>
  <c r="B72" i="2" a="1"/>
  <c r="B72" i="2" s="1"/>
  <c r="B71" i="2" a="1"/>
  <c r="B71" i="2" s="1"/>
  <c r="B70" i="2" a="1"/>
  <c r="B70" i="2" s="1"/>
  <c r="B69" i="2" a="1"/>
  <c r="B69" i="2" s="1"/>
  <c r="B68" i="2" a="1"/>
  <c r="B68" i="2" s="1"/>
  <c r="B67" i="2" a="1"/>
  <c r="B67" i="2" s="1"/>
  <c r="B66" i="2" a="1"/>
  <c r="B66" i="2" s="1"/>
  <c r="B65" i="2" a="1"/>
  <c r="B65" i="2" s="1"/>
  <c r="B64" i="2" a="1"/>
  <c r="B64" i="2" s="1"/>
  <c r="B63" i="2" a="1"/>
  <c r="B63" i="2" s="1"/>
  <c r="B62" i="2" a="1"/>
  <c r="B62" i="2" s="1"/>
  <c r="B61" i="2" a="1"/>
  <c r="B61" i="2" s="1"/>
  <c r="B60" i="2" a="1"/>
  <c r="B60" i="2" s="1"/>
  <c r="B59" i="2" a="1"/>
  <c r="B59" i="2" s="1"/>
  <c r="B58" i="2" a="1"/>
  <c r="B58" i="2" s="1"/>
  <c r="B57" i="2" a="1"/>
  <c r="B57" i="2" s="1"/>
  <c r="B56" i="2" a="1"/>
  <c r="B56" i="2" s="1"/>
  <c r="B55" i="2" a="1"/>
  <c r="B55" i="2" s="1"/>
  <c r="B54" i="2" a="1"/>
  <c r="B54" i="2" s="1"/>
  <c r="B53" i="2" a="1"/>
  <c r="B53" i="2" s="1"/>
  <c r="B52" i="2" a="1"/>
  <c r="B52" i="2" s="1"/>
  <c r="B51" i="2" a="1"/>
  <c r="B51" i="2" s="1"/>
  <c r="B50" i="2" a="1"/>
  <c r="B50" i="2" s="1"/>
  <c r="B49" i="2" a="1"/>
  <c r="B49" i="2" s="1"/>
  <c r="B48" i="2" a="1"/>
  <c r="B48" i="2" s="1"/>
  <c r="B47" i="2" a="1"/>
  <c r="B47" i="2" s="1"/>
  <c r="B46" i="2" a="1"/>
  <c r="B46" i="2" s="1"/>
  <c r="B45" i="2" a="1"/>
  <c r="B45" i="2" s="1"/>
  <c r="B44" i="2" a="1"/>
  <c r="B44" i="2" s="1"/>
  <c r="B43" i="2" a="1"/>
  <c r="B43" i="2" s="1"/>
  <c r="B42" i="2" a="1"/>
  <c r="B42" i="2" s="1"/>
  <c r="B41" i="2" a="1"/>
  <c r="B41" i="2" s="1"/>
  <c r="B40" i="2" a="1"/>
  <c r="B40" i="2" s="1"/>
  <c r="B39" i="2" a="1"/>
  <c r="B39" i="2" s="1"/>
  <c r="B38" i="2" a="1"/>
  <c r="B38" i="2" s="1"/>
  <c r="B37" i="2" a="1"/>
  <c r="B37" i="2" s="1"/>
  <c r="B36" i="2" a="1"/>
  <c r="B36" i="2" s="1"/>
  <c r="B35" i="2" a="1"/>
  <c r="B35" i="2" s="1"/>
  <c r="B34" i="2" a="1"/>
  <c r="B34" i="2" s="1"/>
  <c r="B33" i="2" a="1"/>
  <c r="B33" i="2" s="1"/>
  <c r="B32" i="2" a="1"/>
  <c r="B32" i="2" s="1"/>
  <c r="B31" i="2" a="1"/>
  <c r="B31" i="2" s="1"/>
  <c r="B30" i="2" a="1"/>
  <c r="B30" i="2" s="1"/>
  <c r="B29" i="2" a="1"/>
  <c r="B29" i="2" s="1"/>
  <c r="B28" i="2" a="1"/>
  <c r="B28" i="2" s="1"/>
  <c r="B27" i="2" a="1"/>
  <c r="B27" i="2" s="1"/>
  <c r="B26" i="2" a="1"/>
  <c r="B26" i="2" s="1"/>
  <c r="B25" i="2" a="1"/>
  <c r="B25" i="2" s="1"/>
  <c r="B24" i="2" a="1"/>
  <c r="B24" i="2" s="1"/>
  <c r="B23" i="2" a="1"/>
  <c r="B23" i="2" s="1"/>
  <c r="B22" i="2" a="1"/>
  <c r="B22" i="2" s="1"/>
  <c r="B21" i="2" a="1"/>
  <c r="B21" i="2" s="1"/>
  <c r="B20" i="2" a="1"/>
  <c r="B20" i="2" s="1"/>
  <c r="B19" i="2" a="1"/>
  <c r="B19" i="2" s="1"/>
  <c r="B18" i="2" a="1"/>
  <c r="B18" i="2" s="1"/>
  <c r="B17" i="2" a="1"/>
  <c r="B17" i="2" s="1"/>
  <c r="B16" i="2" a="1"/>
  <c r="B16" i="2" s="1"/>
  <c r="B15" i="2" a="1"/>
  <c r="B15" i="2" s="1"/>
  <c r="B14" i="2" a="1"/>
  <c r="B14" i="2" s="1"/>
  <c r="B13" i="2" a="1"/>
  <c r="B13" i="2" s="1"/>
  <c r="B12" i="2" a="1"/>
  <c r="B12" i="2" s="1"/>
  <c r="B11" i="2" a="1"/>
  <c r="B11" i="2" s="1"/>
  <c r="B10" i="2" a="1"/>
  <c r="B10" i="2" s="1"/>
  <c r="B9" i="2" a="1"/>
  <c r="B9" i="2" s="1"/>
  <c r="B8" i="2" a="1"/>
  <c r="B8" i="2" s="1"/>
  <c r="B7" i="2" a="1"/>
  <c r="B7" i="2" s="1"/>
  <c r="H324" i="1"/>
  <c r="H323" i="1"/>
  <c r="H322" i="1"/>
  <c r="H321" i="1"/>
  <c r="H312" i="1"/>
  <c r="J312" i="1" s="1"/>
  <c r="H311" i="1"/>
  <c r="H310" i="1"/>
  <c r="H309" i="1"/>
  <c r="H308" i="1"/>
  <c r="H307" i="1"/>
  <c r="J307" i="1" s="1"/>
  <c r="H306" i="1"/>
  <c r="J306" i="1" s="1"/>
  <c r="H305" i="1"/>
  <c r="H304" i="1"/>
  <c r="H303" i="1"/>
  <c r="H302" i="1"/>
  <c r="J302" i="1" s="1"/>
  <c r="H301" i="1"/>
  <c r="J301" i="1" s="1"/>
  <c r="H300" i="1"/>
  <c r="H299" i="1"/>
  <c r="J299" i="1" s="1"/>
  <c r="H291" i="1"/>
  <c r="H290" i="1"/>
  <c r="H289" i="1"/>
  <c r="H288" i="1"/>
  <c r="H287" i="1"/>
  <c r="J287" i="1" s="1"/>
  <c r="H286" i="1"/>
  <c r="J286" i="1" s="1"/>
  <c r="H285" i="1"/>
  <c r="J285" i="1" s="1"/>
  <c r="H284" i="1"/>
  <c r="H283" i="1"/>
  <c r="H282" i="1"/>
  <c r="J282" i="1" s="1"/>
  <c r="H281" i="1"/>
  <c r="H280" i="1"/>
  <c r="J280" i="1" s="1"/>
  <c r="H279" i="1"/>
  <c r="H278" i="1"/>
  <c r="J278" i="1" s="1"/>
  <c r="H277" i="1"/>
  <c r="H276" i="1"/>
  <c r="J276" i="1" s="1"/>
  <c r="H275" i="1"/>
  <c r="H274" i="1"/>
  <c r="H273" i="1"/>
  <c r="H272" i="1"/>
  <c r="J272" i="1" s="1"/>
  <c r="H271" i="1"/>
  <c r="H270" i="1"/>
  <c r="J270" i="1" s="1"/>
  <c r="H269" i="1"/>
  <c r="H268" i="1"/>
  <c r="J268" i="1" s="1"/>
  <c r="H267" i="1"/>
  <c r="H266" i="1"/>
  <c r="H265" i="1"/>
  <c r="J265" i="1" s="1"/>
  <c r="H264" i="1"/>
  <c r="J264" i="1" s="1"/>
  <c r="H263" i="1"/>
  <c r="J263" i="1" s="1"/>
  <c r="H262" i="1"/>
  <c r="J262" i="1" s="1"/>
  <c r="H222" i="1"/>
  <c r="H223" i="1"/>
  <c r="J223" i="1" s="1"/>
  <c r="H224" i="1"/>
  <c r="H225" i="1"/>
  <c r="H229" i="1"/>
  <c r="H230" i="1"/>
  <c r="J230" i="1" s="1"/>
  <c r="H221" i="1"/>
  <c r="J221" i="1" s="1"/>
  <c r="J980" i="1"/>
  <c r="J981" i="1"/>
  <c r="J982" i="1"/>
  <c r="J983" i="1"/>
  <c r="J984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713" i="1"/>
  <c r="J714" i="1"/>
  <c r="J715" i="1"/>
  <c r="J716" i="1"/>
  <c r="J717" i="1"/>
  <c r="J718" i="1"/>
  <c r="J719" i="1"/>
  <c r="J830" i="1"/>
  <c r="J831" i="1"/>
  <c r="J832" i="1"/>
  <c r="J833" i="1"/>
  <c r="J834" i="1"/>
  <c r="J835" i="1"/>
  <c r="J836" i="1"/>
  <c r="J837" i="1"/>
  <c r="J838" i="1"/>
  <c r="J839" i="1"/>
  <c r="J840" i="1"/>
  <c r="J735" i="1"/>
  <c r="J736" i="1"/>
  <c r="J737" i="1"/>
  <c r="J738" i="1"/>
  <c r="J739" i="1"/>
  <c r="J740" i="1"/>
  <c r="J741" i="1"/>
  <c r="J742" i="1"/>
  <c r="J743" i="1"/>
  <c r="J744" i="1"/>
  <c r="J745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1255" i="1"/>
  <c r="J1256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1250" i="1"/>
  <c r="J1251" i="1"/>
  <c r="J1252" i="1"/>
  <c r="J1253" i="1"/>
  <c r="J1254" i="1"/>
  <c r="J1257" i="1"/>
  <c r="J1258" i="1"/>
  <c r="J1259" i="1"/>
  <c r="J1260" i="1"/>
  <c r="J126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1550" i="1"/>
  <c r="J1551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22" i="1"/>
  <c r="J224" i="1"/>
  <c r="J225" i="1"/>
  <c r="J229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6" i="1"/>
  <c r="J267" i="1"/>
  <c r="J269" i="1"/>
  <c r="J271" i="1"/>
  <c r="J273" i="1"/>
  <c r="J274" i="1"/>
  <c r="J275" i="1"/>
  <c r="J277" i="1"/>
  <c r="J279" i="1"/>
  <c r="J281" i="1"/>
  <c r="J283" i="1"/>
  <c r="J284" i="1"/>
  <c r="J288" i="1"/>
  <c r="J289" i="1"/>
  <c r="J290" i="1"/>
  <c r="J291" i="1"/>
  <c r="J292" i="1"/>
  <c r="J293" i="1"/>
  <c r="J294" i="1"/>
  <c r="J295" i="1"/>
  <c r="J296" i="1"/>
  <c r="J297" i="1"/>
  <c r="J298" i="1"/>
  <c r="J213" i="1"/>
  <c r="J214" i="1"/>
  <c r="J215" i="1"/>
  <c r="J216" i="1"/>
  <c r="J217" i="1"/>
  <c r="J218" i="1"/>
  <c r="J219" i="1"/>
  <c r="J220" i="1"/>
  <c r="J300" i="1"/>
  <c r="J303" i="1"/>
  <c r="J304" i="1"/>
  <c r="J305" i="1"/>
  <c r="J308" i="1"/>
  <c r="J309" i="1"/>
  <c r="J310" i="1"/>
  <c r="J311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226" i="1"/>
  <c r="J227" i="1"/>
  <c r="J228" i="1"/>
  <c r="J827" i="1"/>
  <c r="J828" i="1"/>
  <c r="J829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<sst xmlns="http://schemas.openxmlformats.org/spreadsheetml/2006/main" count="24792" uniqueCount="4695">
  <si>
    <t>Product Name: Product Name</t>
  </si>
  <si>
    <t>Product Name: Marketing Description</t>
  </si>
  <si>
    <t>Price List Price</t>
  </si>
  <si>
    <t>Price List: Currency</t>
  </si>
  <si>
    <t>Product Name: Percent of Standard List</t>
  </si>
  <si>
    <t>Product Name: Discount Category</t>
  </si>
  <si>
    <t>PRE SVC Level 1-3 Currency</t>
  </si>
  <si>
    <t>PRE SVC Level 1-3</t>
  </si>
  <si>
    <t>STD SVC Level 1-3 Currency</t>
  </si>
  <si>
    <t>STD SVC Level 1-3</t>
  </si>
  <si>
    <t>RMA 4 HR + Tech Currency</t>
  </si>
  <si>
    <t>RMA 4 HR + Tech</t>
  </si>
  <si>
    <t>Product Name: Price List Header</t>
  </si>
  <si>
    <t>Product Name: Price List Sub-Header</t>
  </si>
  <si>
    <t>F5-VPR-LTM-C4800-DCN</t>
  </si>
  <si>
    <t>VIPRION 4800 Local Traffic Manager Chassis NEBS (8 x Slots, 2 x DC Power Supplies, NEBS Level 3 Certified)</t>
  </si>
  <si>
    <t>USD</t>
  </si>
  <si>
    <t>PD</t>
  </si>
  <si>
    <t>a. Application Delivery Solutions (Modular Systems)</t>
  </si>
  <si>
    <t>a. VIPRION 4XX0 Local Traffic Manager (LTM) Products</t>
  </si>
  <si>
    <t>F5-VPR-LTM-C4800-AC</t>
  </si>
  <si>
    <t>VIPRION 4800 Local Traffic Manager Chassis (8 x Slots, 2 x AC Power Supplies)</t>
  </si>
  <si>
    <t>F5-VPR-LTM-C4480-DCN</t>
  </si>
  <si>
    <t>VIPRION 4480 Local Traffic Manager Chassis NEBS (4 x Slots, 4 x DC Power Supplies, NEBS Level 3 Certified)</t>
  </si>
  <si>
    <t>F5-VPR-LTM-C4480-AC</t>
  </si>
  <si>
    <t>VIPRION 4480 Local Traffic Manager Chassis (4 x Slots, 4 x AC Power Supplies)</t>
  </si>
  <si>
    <t>F5-VPR-LTM-B4450N</t>
  </si>
  <si>
    <t>VIPRION 4450 Local Traffic Manager Blade NEBS (256 GB Memory, 6 x QSFP+ Ports, 2 x QSFP28 Ports, NEBS Level 3 Certified)</t>
  </si>
  <si>
    <t>F5-VPR-AFM-C4800-DCN</t>
  </si>
  <si>
    <t>VIPRION 4800 Advanced Firewall Manager Chassis NEBS (8 x Slots, 2 x DC Power Supplies, NEBS Level 3 Certified)</t>
  </si>
  <si>
    <t>b. VIPRION 4XX0 Advanced Firewall Manager (AFM) Products</t>
  </si>
  <si>
    <t>F5-VPR-AFM-C4800-AC</t>
  </si>
  <si>
    <t>VIPRION 4800 Advanced Firewall Manager Chassis (8 x Slots, 2 x AC Power Supplies)</t>
  </si>
  <si>
    <t>F5-VPR-AFM-C4480-DCN</t>
  </si>
  <si>
    <t>VIPRION 4480 Advanced Firewall Manager Chassis NEBS (4 x Slots, 4 x DC Power Supplies, NEBS Level 3 Certified)</t>
  </si>
  <si>
    <t>F5-VPR-AFM-C4480-AC</t>
  </si>
  <si>
    <t>VIPRION 4480 Advanced Firewall Manager Chassis (4 x Slots, 4 x AC Power Supplies)</t>
  </si>
  <si>
    <t>F5-VPR-AFM-B4450N</t>
  </si>
  <si>
    <t>VIPRION 4450 Advanced Firewall Manager Blade NEBS (256 GB Memory, 6 x QSFP+ Ports, 2 x QSFP28 Ports, NEBS Level 3 Certified)</t>
  </si>
  <si>
    <t>F5-VPR-AWF-C4800-DCN</t>
  </si>
  <si>
    <t>VIPRION 4800 Advanced Web Application Firewall Chassis NEBS (8 x Slots, 2 x DC Power Supplies, NEBS Level 3 Certified)</t>
  </si>
  <si>
    <t>d. VIPRION 4XX0 Advanced Web Application Firewall (AWF) Products</t>
  </si>
  <si>
    <t>F5-VPR-AWF-C4800-AC</t>
  </si>
  <si>
    <t>VIPRION 4800 Advanced Web Application Firewall Chassis (8 x Slots, 2 x AC Power Supplies)</t>
  </si>
  <si>
    <t>F5-VPR-AWF-C4480-DCN</t>
  </si>
  <si>
    <t>VIPRION 4480 Advanced Web Application Firewall Chassis NEBS (4 x Slots, 4 x DC Power Supplies, NEBS Level 3 Certified)</t>
  </si>
  <si>
    <t>F5-VPR-AWF-C4480-AC</t>
  </si>
  <si>
    <t>VIPRION 4480 Advanced Web Application Firewall Chassis (4 x Slots, 4 x AC Power Supplies)</t>
  </si>
  <si>
    <t>F5-VPR-AWF-B4450N</t>
  </si>
  <si>
    <t>VIPRION 4450 Advanced Web Application Firewall Blade NEBS (256 GB Memory, 6 x QSFP+ Ports, 2 x QSFP28 Ports, NEBS Level 3 Certified)</t>
  </si>
  <si>
    <t>F5-ADD-VPR-AWF-C4800</t>
  </si>
  <si>
    <t>VIPRION Advanced Web Application Firewall Module for 4800 Chassis</t>
  </si>
  <si>
    <t>F5-ADD-VPR-AWF-C44X0</t>
  </si>
  <si>
    <t>VIPRION Advanced Web Application Firewall Module for 4480 Chassis</t>
  </si>
  <si>
    <t>F5-VPR-PEM-C4800-DCN</t>
  </si>
  <si>
    <t>VIPRION 4800 Policy Enforcement Manager Chassis NEBS (8 x Slots, 2 x DC Power Supplies, NEBS Level 3 Certified)</t>
  </si>
  <si>
    <t>e. VIPRION 4XX0 Policy Enforcement Manager (PEM) Products</t>
  </si>
  <si>
    <t>F5-VPR-PEM-C4800-AC</t>
  </si>
  <si>
    <t>VIPRION 4800 Policy Enforcement Manager Chassis (8 x Slots, 2 x AC Power Supplies)</t>
  </si>
  <si>
    <t>F5-VPR-PEM-C4480-DCN</t>
  </si>
  <si>
    <t>VIPRION 4480 Policy Enforcement Manager Chassis NEBS (4 x Slots, 4 x DC Power Supplies, NEBS Level 3 Certified)</t>
  </si>
  <si>
    <t>F5-VPR-PEM-C4480-AC</t>
  </si>
  <si>
    <t>VIPRION 4480 Policy Enforcement Manager Chassis (4 x Slots, 4 x AC Power Supplies)</t>
  </si>
  <si>
    <t>F5-VPR-PEM-B4450N</t>
  </si>
  <si>
    <t>VIPRION 4450 Policy Enforcement Manager Blade NEBS (256 GB Memory, 6 x QSFP+ Ports, 2 x QSFP28 Ports, NEBS Level 3 Certified)</t>
  </si>
  <si>
    <t>F5-VPR-BPEM-C4800DCN</t>
  </si>
  <si>
    <t>VIPRION 4800 Basic Policy Enforcement Manager Chassis NEBS (8 x Slots, 2 x DC Power Supplies, NEBS Level 3 Certified)</t>
  </si>
  <si>
    <t>F5-VPR-BPEM-C4800-AC</t>
  </si>
  <si>
    <t>VIPRION 4800 Basic Policy Enforcement Manager Chassis (8 x Slots, 2 x AC Power Supplies)</t>
  </si>
  <si>
    <t>F5-VPR-BPEM-C4480DCN</t>
  </si>
  <si>
    <t>VIPRION 4480 Basic Policy Enforcement Manager Chassis NEBS (4 x Slots, 4 x DC Power Supplies, NEBS Level 3 Certified)</t>
  </si>
  <si>
    <t>F5-VPR-BPEM-C4480-AC</t>
  </si>
  <si>
    <t>VIPRION 4480 Basic Policy Enforcement Manager Chassis (4 x Slots, 4 x AC Power Supplies)</t>
  </si>
  <si>
    <t>F5-VPR-BPEM-B4450N</t>
  </si>
  <si>
    <t>VIPRION 4450 Basic Policy Enforcement Manager Blade NEBS (256 GB Memory, 6 x QSFP+ Ports, 2 x QSFP28 Ports, NEBS Level 3 Certified)</t>
  </si>
  <si>
    <t>F5-VPR-DDOS-C4800DCN</t>
  </si>
  <si>
    <t>VIPRION 4800 DDoS Hybrid Defender Chassis NEBS (8 x Slots, 2 x DC Power Supplies, NEBS Level 3 Certified)</t>
  </si>
  <si>
    <t>f. VIPRION 4XX0 DDoS Hybrid Defender (DDOS) Products</t>
  </si>
  <si>
    <t>F5-VPR-DDOS-C4800-AC</t>
  </si>
  <si>
    <t>VIPRION 4800 DDoS Hybrid Defender Chassis (8 x Slots, 2 x AC Power Supplies)</t>
  </si>
  <si>
    <t>F5-VPR-DDOS-C4480DCN</t>
  </si>
  <si>
    <t>VIPRION 4480 DDoS Hybrid Defender Chassis NEBS (4 x Slots, 4 x DC Power Supplies, NEBS Level 3 Certified)</t>
  </si>
  <si>
    <t>F5-VPR-DDOS-C4480-AC</t>
  </si>
  <si>
    <t>VIPRION 4480 DDoS Hybrid Defender Chassis (4 x Slots, 4 x AC Power Supplies)</t>
  </si>
  <si>
    <t>F5-VPR-DDOS-B4450N</t>
  </si>
  <si>
    <t>VIPRION 4450 DDoS Hybrid Defender Blade NEBS (256 GB Memory, 6 x QSFP+ Ports, 2 x QSFP28 Ports, NEBS Level 3 Certified)</t>
  </si>
  <si>
    <t>F5-VPR-LTM-C2400-AC</t>
  </si>
  <si>
    <t>VIPRION 2400 Local Traffic Manager Chassis (4 x Slots, 2 x AC Power Supplies)</t>
  </si>
  <si>
    <t>g. VIPRION 2X00 Local Traffic Manager (LTM) Products</t>
  </si>
  <si>
    <t>F5-VPR-LTM-C2200-DC</t>
  </si>
  <si>
    <t>VIPRION 2200 Local Traffic Manager Chassis (2 x Slots, 2 x DC Power Supplies)</t>
  </si>
  <si>
    <t>F5-VPR-LTM-C2200-AC</t>
  </si>
  <si>
    <t>VIPRION 2200 Local Traffic Manager Chassis (2 x Slots, 2 x AC Power Supplies)</t>
  </si>
  <si>
    <t>F5-VPR-LTM-B2250</t>
  </si>
  <si>
    <t>VIPRION 2250 Blade (64 GB Memory, SSD, 4 x QSFP+ Ports)</t>
  </si>
  <si>
    <t>F5-VPR-LTM-B2150</t>
  </si>
  <si>
    <t>VIPRION 2150 Blade (32 GB Memory, SSD, 8 x SFP+ Ports with 2 x 10GBASE-SR Transceivers included)</t>
  </si>
  <si>
    <t>F5-VPR-AFM-C2400-AC</t>
  </si>
  <si>
    <t>VIPRION 2400 Advanced Firewall Manager Chassis (4 x Slots, 2 x AC Power Supplies)</t>
  </si>
  <si>
    <t>h. VIPRION 2X00 Advanced Firewall Manager (AFM) Products</t>
  </si>
  <si>
    <t>F5-VPR-AFM-C2200-DC</t>
  </si>
  <si>
    <t>VIPRION 2200 Advanced Firewall Manager Chassis (2 x Slots, 2 x DC Power Supplies)</t>
  </si>
  <si>
    <t>F5-VPR-AFM-C2200-AC</t>
  </si>
  <si>
    <t>VIPRION 2200 Advanced Firewall Manager Chassis (2 x Slots, 2 x AC Power Supplies)</t>
  </si>
  <si>
    <t>F5-VPR-AFM-B2250</t>
  </si>
  <si>
    <t>VIPRION 2250 Advanced Firewall Manager Blade (64 GB Memory, SSD, 4 x QSFP+ Ports)</t>
  </si>
  <si>
    <t>F5-SBS-VPR-IPS-4-3YR</t>
  </si>
  <si>
    <t>VIPRION Intrusion Prevention System Signature License for 4800 Chassis (3-Year Subscription)</t>
  </si>
  <si>
    <t>i. VIPRION Intrusion Prevention System (IPS) Add-on Licenses</t>
  </si>
  <si>
    <t>F5-SBS-VPR-IPS-4-1YR</t>
  </si>
  <si>
    <t>VIPRION Intrusion Prevention System Signature License for 4800 Chassis (1-Year Subscription)</t>
  </si>
  <si>
    <t>F5-SBS-VPR-IPS-3-3YR</t>
  </si>
  <si>
    <t>VIPRION Intrusion Prevention System Signature License for 4480 Chassis (3-Year Subscription)</t>
  </si>
  <si>
    <t>F5-SBS-VPR-IPS-3-1YR</t>
  </si>
  <si>
    <t>VIPRION Intrusion Prevention System Signature License for 4480 Chassis (1-Year Subscription)</t>
  </si>
  <si>
    <t>F5-SBS-VPR-IPS-2-3YR</t>
  </si>
  <si>
    <t>VIPRION Intrusion Prevention System Signature License for 2400 Chassis (3-Year Subscription)</t>
  </si>
  <si>
    <t>F5-SBS-VPR-IPS-2-1YR</t>
  </si>
  <si>
    <t>VIPRION Intrusion Prevention System Signature License for 2400 Chassis (1-Year Subscription)</t>
  </si>
  <si>
    <t>F5-SBS-VPR-IPS-1-3YR</t>
  </si>
  <si>
    <t>VIPRION Intrusion Prevention System Signature License for 2200 Chassis (3-Year Subscription)</t>
  </si>
  <si>
    <t>F5-SBS-VPR-IPS-1-1YR</t>
  </si>
  <si>
    <t>VIPRION Intrusion Prevention System Signature License for 2200 Chassis (1-Year Subscription)</t>
  </si>
  <si>
    <t>F5-ADD-VPR-IPS-C4800</t>
  </si>
  <si>
    <t>VIPRION Intrusion Prevention System Add-on License for 4800 Chassis</t>
  </si>
  <si>
    <t>F5-ADD-VPR-IPS-C44X0</t>
  </si>
  <si>
    <t>VIPRION Intrusion Prevention System Add-on License for 4480 Chassis</t>
  </si>
  <si>
    <t>F5-ADD-VPR-IPS-C2X00</t>
  </si>
  <si>
    <t>VIPRION Intrusion Prevention System Add-on License for 2X00 Chassis</t>
  </si>
  <si>
    <t>F5-VPR-AWF-C2400-AC</t>
  </si>
  <si>
    <t>VIPRION 2400 Advanced Web Application Firewall Chassis (4 x Slots, 2 x AC Power Supplies)</t>
  </si>
  <si>
    <t>k. VIPRION C2X00 Advanced Web Application Firewall (AWF) Products</t>
  </si>
  <si>
    <t>F5-VPR-AWF-C2200-DC</t>
  </si>
  <si>
    <t>VIPRION 2200 Advanced Web Application Firewall Chassis (2 x Slots, 2 x DC Power Supplies)</t>
  </si>
  <si>
    <t>F5-VPR-AWF-C2200-AC</t>
  </si>
  <si>
    <t>VIPRION 2200 Advanced Web Application Firewall Chassis (2 x Slots, 2 x AC Power Supplies)</t>
  </si>
  <si>
    <t>F5-VPR-AWF-B2250</t>
  </si>
  <si>
    <t>VIPRION 2250 Advanced Web Application Firewall Blade (64 GB Memory, SSD, 4 x QSFP+ Ports)</t>
  </si>
  <si>
    <t>F5-VPR-AWF-B2150</t>
  </si>
  <si>
    <t>VIPRION 2150 Advanced Web Application Firewall Blade (32 GB Memory, SSD, 8 x SFP+ Ports with 2 x 10GBASE-SR Transceivers included)</t>
  </si>
  <si>
    <t>F5-ADD-VPR-AWF-C2X00</t>
  </si>
  <si>
    <t>VIPRION Advanced Web Application Firewall Module for 2X00 Chassis</t>
  </si>
  <si>
    <t>F5-VPR-CGN-C4800-DCN</t>
  </si>
  <si>
    <t>VIPRION 4800 Carrier Grade NAT Chassis NEBS (8 x Slots, 2 x DC Power Supplies, NEBS Level 3 Certified)</t>
  </si>
  <si>
    <t>l. VIPRION 4XX0 Carrier Grade NAT (CGN) Products</t>
  </si>
  <si>
    <t>F5-VPR-CGN-C4800-AC</t>
  </si>
  <si>
    <t>VIPRION 4800 Carrier Grade NAT Chassis (8 x Slots, 2 x AC Power Supplies)</t>
  </si>
  <si>
    <t>F5-VPR-CGN-C4480-DCN</t>
  </si>
  <si>
    <t>VIPRION 4480 Carrier Grade NAT Chassis NEBS (4 x Slots, 4 x DC Power Supplies, NEBS Level 3 Certified)</t>
  </si>
  <si>
    <t>F5-VPR-CGN-C4480-AC</t>
  </si>
  <si>
    <t>VIPRION 4480 Carrier Grade NAT Chassis (4 x Slots, 4 x AC Power Supplies)</t>
  </si>
  <si>
    <t>F5-VPR-CGN-B4450N</t>
  </si>
  <si>
    <t>VIPRION 4450 Carrier Grade NAT Blade NEBS (256 GB Memory, 6 x QSFP+ Ports, 2 x QSFP28 Ports, NEBS Level 3 Certified)</t>
  </si>
  <si>
    <t>F5-VPR-PEM-C2400-AC</t>
  </si>
  <si>
    <t>VIPRION 2400 Policy Enforcement Manager Chassis (4 x Slots, 2 x AC Power Supplies)</t>
  </si>
  <si>
    <t>m. VIPRION 2X00 Policy Enforcement Manager (PEM) Products</t>
  </si>
  <si>
    <t>F5-VPR-PEM-C2200-DC</t>
  </si>
  <si>
    <t>VIPRION 2200 Policy Enforcement Manager Chassis (2 x Slots, 2 x DC Power Supplies)</t>
  </si>
  <si>
    <t>F5-VPR-PEM-C2200-AC</t>
  </si>
  <si>
    <t>VIPRION 2200 Policy Enforcement Manager Chassis (2 x Slots, 2 x AC Power Supplies)</t>
  </si>
  <si>
    <t>F5-VPR-PEM-B2250</t>
  </si>
  <si>
    <t>VIPRION 2250 Policy Enforcement Manager Blade (64 GB Memory, SSD, 4 x QSFP+ Ports)</t>
  </si>
  <si>
    <t>F5-VPR-PEM-B2150</t>
  </si>
  <si>
    <t>VIPRION 2150 Policy Enforcement Manager Blade (32 GB Memory, SSD, 8 x SFP+ Ports with 2 x 10GBASE-SR Transceivers included)</t>
  </si>
  <si>
    <t>F5-VPR-BPEM-C2400-AC</t>
  </si>
  <si>
    <t>VIPRION 2400 Basic Policy Enforcement Manager Chassis (4 x Slots, 2 x AC Power Supplies)</t>
  </si>
  <si>
    <t>F5-VPR-BPEM-C2200-DC</t>
  </si>
  <si>
    <t>VIPRION 2200 Basic Policy Enforcement Manager Chassis (2 x Slots, 2 x DC Power Supplies)</t>
  </si>
  <si>
    <t>F5-VPR-BPEM-C2200-AC</t>
  </si>
  <si>
    <t>VIPRION 2200 Basic Policy Enforcement Manager Chassis (2 x Slots, 2 x AC Power Supplies)</t>
  </si>
  <si>
    <t>F5-VPR-BPEM-B2250</t>
  </si>
  <si>
    <t>VIPRION 2250 Basic Policy Enforcement Manager Blade (64 GB Memory, SSD, 4 x QSFP+ Ports)</t>
  </si>
  <si>
    <t>F5-VPR-BPEM-B2150</t>
  </si>
  <si>
    <t>VIPRION 2150 Basic Policy Enforcement Manager Blade (32 GB Memory, SSD, 8 x SFP+ Ports with 2 x 10GBASE-SR Transceivers included)</t>
  </si>
  <si>
    <t>F5-VPR-CGN-C2400-AC</t>
  </si>
  <si>
    <t>VIPRION 2400 Carrier Grade NAT Chassis (4 x Slots, 2 x AC Power Supplies)</t>
  </si>
  <si>
    <t>n. VIPRION 2X00 Carrier Grade NAT (CGN) Products</t>
  </si>
  <si>
    <t>F5-VPR-CGN-C2200-DC</t>
  </si>
  <si>
    <t>VIPRION 2200 Carrier Grade NAT Chassis (2 x Slots, 2 x DC Power Supplies)</t>
  </si>
  <si>
    <t>F5-VPR-CGN-C2200-AC</t>
  </si>
  <si>
    <t>VIPRION 2200 Carrier Grade NAT Chassis (2 x Slots, 2 x AC Power Supplies)</t>
  </si>
  <si>
    <t>F5-VPR-CGN-B2250</t>
  </si>
  <si>
    <t>VIPRION 2250 Carrier Grade NAT Blade (64 GB Memory, SSD, 4 x QSFP+ Ports)</t>
  </si>
  <si>
    <t>F5-VPR-CGN-B2150</t>
  </si>
  <si>
    <t>VIPRION 2150 Carrier Grade NAT Blade (32 GB Memory, SSD, 8 x SFP+ Ports with 2 x 10GBASE-SR Transceivers included)</t>
  </si>
  <si>
    <t>F5-UPG-VPR-RACKC4800</t>
  </si>
  <si>
    <t>VIPRION Rack-Mount Rails for 4800 Chassis (Field Upgrade)</t>
  </si>
  <si>
    <t>H</t>
  </si>
  <si>
    <t>o. VIPRION Hardware Options</t>
  </si>
  <si>
    <t>F5-UPG-VPR-RACKC2400</t>
  </si>
  <si>
    <t>VIPRION Rack-Mount Rails for 2400 Chassis (Field Upgrade)</t>
  </si>
  <si>
    <t>F5-UPG-VPR-NEMA6L</t>
  </si>
  <si>
    <t>VIPRION Power Cord 250V20A (Locking, Field Upgrade)</t>
  </si>
  <si>
    <t>F5-UPG-VPR-NEMA6</t>
  </si>
  <si>
    <t>VIPRION Power Cord 250V20A (Field Upgrade)</t>
  </si>
  <si>
    <t>F5-UPG-VPR-LCD-C4800</t>
  </si>
  <si>
    <t>VIPRION Portable LCD for 4800 Chassis (Field Upgrade)</t>
  </si>
  <si>
    <t>F5-UPG-VPR-LCD-C2400</t>
  </si>
  <si>
    <t>VIPRION Portable LCD for 2X00 Chassis (Field Upgrade)</t>
  </si>
  <si>
    <t>F5-UPG-VPR-DC-C4800</t>
  </si>
  <si>
    <t>VIPRION Single DC Power Supply for 4800 Chassis (2600 W, Field Upgrade)</t>
  </si>
  <si>
    <t>F5-UPG-VPR-DC-C4400</t>
  </si>
  <si>
    <t>VIPRION Single DC Power Supply for 4400 Chassis (1400 W, Field Upgrade)</t>
  </si>
  <si>
    <t>F5-UPG-VPR-DC-C2400</t>
  </si>
  <si>
    <t>VIPRION Single DC Power Supply for 2400 Chassis (1400 W, Field Upgrade)</t>
  </si>
  <si>
    <t>F5-UPG-VPR-DC-C2200</t>
  </si>
  <si>
    <t>VIPRION Single DC Power Supply for 2200 Chassis (800 W, Field Upgrade)</t>
  </si>
  <si>
    <t>F5-UPG-VPR-CRG-C4800</t>
  </si>
  <si>
    <t>VIPRION Cable Advanced Routing Guide for 4800 Chassis</t>
  </si>
  <si>
    <t>F5-UPG-VPR-C20</t>
  </si>
  <si>
    <t>VIPRION Power Cord 250V16A (Field Upgrade)</t>
  </si>
  <si>
    <t>F5-UPG-VPR-BL-C2XX0</t>
  </si>
  <si>
    <t>VIPRION Slot Linecard Blank 2200/2400 Chassis</t>
  </si>
  <si>
    <t>F5-UPG-VPR-AC-C4800</t>
  </si>
  <si>
    <t>VIPRION Single AC Power Supply for 4800 Chassis (2600 W, Field Upgrade)</t>
  </si>
  <si>
    <t>F5-UPG-VPR-AC-C4400</t>
  </si>
  <si>
    <t>VIPRION Single AC Power Supply for 4400 Chassis (1400 W, Field Upgrade)</t>
  </si>
  <si>
    <t>F5-UPG-VPR-AC-C2400</t>
  </si>
  <si>
    <t>VIPRION Single AC Power Supply for 2400 Chassis (1400 W, Field Upgrade)</t>
  </si>
  <si>
    <t>F5-UPG-VPR-AC-C2200</t>
  </si>
  <si>
    <t>VIPRION Single AC Power Supply for 2200 Chassis (800 W, Field Upgrade)</t>
  </si>
  <si>
    <t>F5-UPG-VPR-300GBHD</t>
  </si>
  <si>
    <t>VIPRION Hard-Drive for 2100 Blade (300 GB, Field Upgrade)</t>
  </si>
  <si>
    <t>F5-UPG-QSFP28-SR4</t>
  </si>
  <si>
    <t>VIPRION and BIG-IP QSFP28 100GBASE-SR4 Transceiver (Short Range, 70 m, Field Upgrade)</t>
  </si>
  <si>
    <t>F5-UPG-QSFP28-LR4</t>
  </si>
  <si>
    <t>VIPRION and BIG-IP QSFP28 100GBASE-LR4 Transceiver (Long Range, 10 km, Field Upgrade)</t>
  </si>
  <si>
    <t>F5-UPG-QSFP+SR4</t>
  </si>
  <si>
    <t>VIPRION &amp; BIG-IP QSFP+ 40GBASE-SR4 Transceiver (Short Range, 100 m, Field Upgrade)</t>
  </si>
  <si>
    <t>F5-UPG-QSFP+LR4</t>
  </si>
  <si>
    <t>VIPRION &amp; BIG-IP QSFP+ 40GBASE-LR4 Transceiver (Long Range, 10 km, Field Upgrade)</t>
  </si>
  <si>
    <t>F5-UPG-QSFP+-3M-2+</t>
  </si>
  <si>
    <t>VIPRION &amp; BIG-IP QSFP+ to 4 x SFP+ Optical Breakout Cable (2-pack, 3 m)</t>
  </si>
  <si>
    <t>F5-UPG-QSFP+-1M-2</t>
  </si>
  <si>
    <t>VIPRION &amp; BIG-IP QSFP+ to 4 x SFP+ Optical Breakout Cable (2-pack, 1 m)</t>
  </si>
  <si>
    <t>F5-UPG-QSFP+-10M-2</t>
  </si>
  <si>
    <t>VIPRION &amp; BIG-IP QSFP+ to 4 x SFP+ Optical Breakout Cable (2-pack, 10 m)</t>
  </si>
  <si>
    <t>F5-OPT-VPR-DC-C2400</t>
  </si>
  <si>
    <t>VIPRION Dual DC Power Supplies for 2400 Chassis (1400 W, Factory Installed)</t>
  </si>
  <si>
    <t>F5-ADD-VPR-BTA-C4800</t>
  </si>
  <si>
    <t>VIPRION Best Bundle for 4800 Chassis</t>
  </si>
  <si>
    <t>P9D</t>
  </si>
  <si>
    <t>p. VIPRION Better and Best Bundles</t>
  </si>
  <si>
    <t>F5-ADD-VPR-BTA-C4400</t>
  </si>
  <si>
    <t>VIPRION Best Bundle for 4480 Chassis</t>
  </si>
  <si>
    <t>F5-ADD-VPR-BTA-C2X00</t>
  </si>
  <si>
    <t>VIPRION Best Bundle for 2X00 Chassis</t>
  </si>
  <si>
    <t>F5-ADD-VPR-BR-C4800</t>
  </si>
  <si>
    <t>VIPRION Better Bundle for 4800 Chassis</t>
  </si>
  <si>
    <t>F5-ADD-VPR-BR-C4400</t>
  </si>
  <si>
    <t>VIPRION Better Bundle for 4480 Chassis</t>
  </si>
  <si>
    <t>F5-ADD-VPR-BR-C2X00</t>
  </si>
  <si>
    <t>VIPRION Better Bundle for 2X00 Chassis</t>
  </si>
  <si>
    <t>F5-ADD-VPR-VCMP-4800</t>
  </si>
  <si>
    <t>VIPRION Virtual Clustered Multiprocessing License for 4800 Chassis</t>
  </si>
  <si>
    <t>q. VIPRION Software Licenses</t>
  </si>
  <si>
    <t>F5-ADD-VPR-VCMP-4480</t>
  </si>
  <si>
    <t>VIPRION Virtual Clustered Multiprocessing License for 4480 Chassis</t>
  </si>
  <si>
    <t>F5-ADD-VPR-VCMP-4400</t>
  </si>
  <si>
    <t>VIPRION Virtual Clustered Multiprocessing License for 4400 Chassis</t>
  </si>
  <si>
    <t>F5-ADD-VPR-VCMP-2400</t>
  </si>
  <si>
    <t>VIPRION Virtual Clustered Multiprocessing License for 2400 Chassis</t>
  </si>
  <si>
    <t>F5-ADD-VPR-VCMP-2200</t>
  </si>
  <si>
    <t>VIPRION Virtual Clustered Multiprocessing License for 2200 Chassis</t>
  </si>
  <si>
    <t>F5-ADD-VPR-SSL8</t>
  </si>
  <si>
    <t>VIPRION SSL License Upgrade for 4800 Chassis (Max TPS)</t>
  </si>
  <si>
    <t>A</t>
  </si>
  <si>
    <t>F5-ADD-VPR-SSL4</t>
  </si>
  <si>
    <t>VIPRION SSL License Upgrade for 4480/2400 Chassis (Max TPS)</t>
  </si>
  <si>
    <t>F5-ADD-VPR-SSL2</t>
  </si>
  <si>
    <t>VIPRION SSL License Upgrade for 2200 Chassis (Max TPS)</t>
  </si>
  <si>
    <t>F5-ADD-VPR-SDN</t>
  </si>
  <si>
    <t>VIPRION Software Defined Networking Services License</t>
  </si>
  <si>
    <t>F5-ADD-VPR-PX</t>
  </si>
  <si>
    <t>VIPRION Performance Extreme Add-on Module (Max SSL, Max Compression, Advanced Routing)</t>
  </si>
  <si>
    <t>F5-ADD-VPR-FB-2</t>
  </si>
  <si>
    <t>VIPRION Platform FIPS 140 License for 4800/4480 Chassis</t>
  </si>
  <si>
    <t>F5-ADD-VPR-FB-1</t>
  </si>
  <si>
    <t>VIPRION Platform FIPS 140 License for 2X00 Chassis</t>
  </si>
  <si>
    <t>F5-ADD-VPR-EXT-HSM</t>
  </si>
  <si>
    <t>VIPRION License for Network Hardware Security Module</t>
  </si>
  <si>
    <t>F5-ADD-VPR-CMP8</t>
  </si>
  <si>
    <t>VIPRION Compression License Upgrade for 4800 Chassis (Max Gbps)</t>
  </si>
  <si>
    <t>F5-ADD-VPR-CMP4</t>
  </si>
  <si>
    <t>VIPRION Compression License Upgrade for 4480/2400 Chassis (Max Gbps)</t>
  </si>
  <si>
    <t>F5-ADD-VPR-CMP2</t>
  </si>
  <si>
    <t>VIPRION Compression License Upgrade for 2200 Chassis (Max Gbps)</t>
  </si>
  <si>
    <t>F5-ADD-VPR-ADV-PROCS</t>
  </si>
  <si>
    <t>VIPRION Advanced Protocols License</t>
  </si>
  <si>
    <t>F5-SBS-VPR-IPI-4-3YR</t>
  </si>
  <si>
    <t>VIPRION IP Intelligence License for 4800 Chassis (3-Year Subscription)</t>
  </si>
  <si>
    <t>r. VIPRION IP Intelligence (IPI) Licenses</t>
  </si>
  <si>
    <t>F5-SBS-VPR-IPI-4-1YR</t>
  </si>
  <si>
    <t>VIPRION IP Intelligence License for 4800 Chassis (1-Year Subscription)</t>
  </si>
  <si>
    <t>F5-SBS-VPR-IPI-3-3YR</t>
  </si>
  <si>
    <t>VIPRION IP Intelligence License for 4480 Chassis (3-Year Subscription)</t>
  </si>
  <si>
    <t>F5-SBS-VPR-IPI-3-1YR</t>
  </si>
  <si>
    <t>VIPRION IP Intelligence License for 4480 Chassis (1-Year Subscription)</t>
  </si>
  <si>
    <t>F5-SBS-VPR-IPI-2-3YR</t>
  </si>
  <si>
    <t>VIPRION IP Intelligence License for 2400 Chassis (3-Year Subscription)</t>
  </si>
  <si>
    <t>F5-SBS-VPR-IPI-2-1YR</t>
  </si>
  <si>
    <t>VIPRION IP Intelligence License for 2400 Chassis (1-Year Subscription)</t>
  </si>
  <si>
    <t>F5-SBS-VPR-IPI-1-3YR</t>
  </si>
  <si>
    <t>VIPRION IP Intelligence License for 2200 Chassis (3-Year Subscription)</t>
  </si>
  <si>
    <t>F5-SBS-VPR-IPI-1-1YR</t>
  </si>
  <si>
    <t>VIPRION IP Intelligence License for 2200 Chassis (1-Year Subscription)</t>
  </si>
  <si>
    <t>F5-SBS-VPR-URL-3-3YR</t>
  </si>
  <si>
    <t>VIPRION URL Filtering License for 4800 Chassis (3-Year Subscription)</t>
  </si>
  <si>
    <t>s. VIPRION URL Filtering Licenses</t>
  </si>
  <si>
    <t>F5-SBS-VPR-URL-3-1YR</t>
  </si>
  <si>
    <t>VIPRION URL Filtering License for 4800 Chassis (1-Year Subscription)</t>
  </si>
  <si>
    <t>F5-SBS-VPR-URL-2-3YR</t>
  </si>
  <si>
    <t>VIPRION URL Filtering License for 4480 Chassis (3-Year Subscription)</t>
  </si>
  <si>
    <t>F5-SBS-VPR-URL-2-1YR</t>
  </si>
  <si>
    <t>VIPRION URL Filtering License for 4480 Chassis (1-Year Subscription)</t>
  </si>
  <si>
    <t>F5-SBS-VPR-URL-1-3YR</t>
  </si>
  <si>
    <t>VIPRION URL Filtering License for 2X00 Chassis (3-Year Subscription)</t>
  </si>
  <si>
    <t>F5-SBS-VPR-URL-1-3YM</t>
  </si>
  <si>
    <t>VIPRION URL Filtering License Max for 2X00 Chassis (60000 Sessions, 3-Year Subscription)</t>
  </si>
  <si>
    <t>F5-SBS-VPR-URL-1-1YR</t>
  </si>
  <si>
    <t>VIPRION URL Filtering License for 2X00 Chassis (1-Year Subscription)</t>
  </si>
  <si>
    <t>F5-SBS-VPR-URL-1-1YM</t>
  </si>
  <si>
    <t>VIPRION URL Filtering License Max for 2X00 Chassis (60000 Sessions, 1-Year Subscription)</t>
  </si>
  <si>
    <t>F5-SBS-VPR-SWG-3-3YR</t>
  </si>
  <si>
    <t>VIPRION Secure Web Gateway License for 4800 Chassis (3-Year Subscription)</t>
  </si>
  <si>
    <t>t. VIPRION Secure Web Gateway (SWG) Licenses</t>
  </si>
  <si>
    <t>F5-SBS-VPR-SWG-3-1YR</t>
  </si>
  <si>
    <t>VIPRION Secure Web Gateway License for 4800 Chassis (1-Year Subscription)</t>
  </si>
  <si>
    <t>F5-SBS-VPR-SWG-2-3YR</t>
  </si>
  <si>
    <t>VIPRION Secure Web Gateway License for 4480 Chassis (3-Year Subscription)</t>
  </si>
  <si>
    <t>F5-SBS-VPR-SWG-2-1YR</t>
  </si>
  <si>
    <t>VIPRION Secure Web Gateway License for 4480 Chassis (1-Year Subscription)</t>
  </si>
  <si>
    <t>F5-SBS-VPR-SWG-1-3YR</t>
  </si>
  <si>
    <t>VIPRION Secure Web Gateway License for 2X00 Chassis (3-Year Subscription)</t>
  </si>
  <si>
    <t>F5-SBS-VPR-SWG-1-3YM</t>
  </si>
  <si>
    <t>VIPRION Secure Web Gateway License Max for 2X00 Chassis (60000 Sessions, 3-Year Subscription)</t>
  </si>
  <si>
    <t>F5-SBS-VPR-SWG-1-1YR</t>
  </si>
  <si>
    <t>VIPRION Secure Web Gateway License for 2X00 Chassis (1-Year Subscription)</t>
  </si>
  <si>
    <t>F5-SBS-VPR-SWG-1-1YM</t>
  </si>
  <si>
    <t>VIPRION Secure Web Gateway License Max for 2X00 Chassis (60000 Sessions, 1-Year Subscription)</t>
  </si>
  <si>
    <t>F5-ADD-VPR-ROUTING</t>
  </si>
  <si>
    <t>VIPRION Advanced Routing Module (RIP, OSPF, BGP, IS-IS, BFD)</t>
  </si>
  <si>
    <t>u. VIPRION DNS Software Modules</t>
  </si>
  <si>
    <t>F5-ADD-VPR-MULTICAST</t>
  </si>
  <si>
    <t>VIPRION Multicast Routing Module</t>
  </si>
  <si>
    <t>F5-ADD-VPR-DNSSEC</t>
  </si>
  <si>
    <t>VIPRION DNSSEC Module</t>
  </si>
  <si>
    <t>F5-ADD-VPR-DNS-M</t>
  </si>
  <si>
    <t>VIPRION DNS Max Module (GSLB, DNSSEC, Advanced Routing, Max RPS)</t>
  </si>
  <si>
    <t>F5-ADD-VPR-DNS-1K</t>
  </si>
  <si>
    <t>VIPRION DNS Base Module (GSLB, DNSSEC, 1000 RPS)</t>
  </si>
  <si>
    <t>F5-ADD-VPR-DNS</t>
  </si>
  <si>
    <t>VIPRION DNS Module (DNS Services, Max RPS)</t>
  </si>
  <si>
    <t>F5-ADD-VPR-AFM-C4800</t>
  </si>
  <si>
    <t>VIPRION Advanced Firewall Manager Module for 4800 Chassis (Max SSL)</t>
  </si>
  <si>
    <t>v. VIPRION Advanced Firewall Manager (AFM) Software Modules</t>
  </si>
  <si>
    <t>F5-ADD-VPR-AFM-C4400</t>
  </si>
  <si>
    <t>VIPRION Advanced Firewall Manager Module for 4480 Chassis (Max SSL)</t>
  </si>
  <si>
    <t>F5-ADD-VPR-AFM-C2400</t>
  </si>
  <si>
    <t>VIPRION Advanced Firewall Manager Module for 2X00 Chassis (Max SSL)</t>
  </si>
  <si>
    <t>F5-ADD-VPR-DTS-C4800</t>
  </si>
  <si>
    <t>VIPRION DataSafe Module for 4800 Chassis</t>
  </si>
  <si>
    <t>y. VIPRION DataSafe Modules</t>
  </si>
  <si>
    <t>F5-ADD-VPR-DTS-C44X0</t>
  </si>
  <si>
    <t>VIPRION DataSafe Module for 4480 Chassis</t>
  </si>
  <si>
    <t>F5-ADD-VPR-DTS-C2X00</t>
  </si>
  <si>
    <t>VIPRION DataSafe Module for 2X00 Chassis</t>
  </si>
  <si>
    <t>F5-ADD-VPR-VPN-5K</t>
  </si>
  <si>
    <t>VIPRION Add-on License for Access Policy Manager (5000 Concurrent SSL VPN Users)</t>
  </si>
  <si>
    <t>z. VIPRION Access Policy Manager (APM) Software Modules</t>
  </si>
  <si>
    <t>F5-ADD-VPR-VPN-500</t>
  </si>
  <si>
    <t>VIPRION Add-on License for Access Policy Manager (500 Concurrent SSL VPN Users)</t>
  </si>
  <si>
    <t>F5-ADD-VPR-VPN-25K</t>
  </si>
  <si>
    <t>VIPRION Add-on License for Access Policy Manager (25000 Concurrent SSL VPN Users)</t>
  </si>
  <si>
    <t>F5-ADD-VPR-VPN-1K</t>
  </si>
  <si>
    <t>VIPRION Add-on License for Access Policy Manager (1000 Concurrent SSL VPN Users)</t>
  </si>
  <si>
    <t>F5-ADD-VPR-VPN-10K</t>
  </si>
  <si>
    <t>VIPRION Add-on License for Access Policy Manager (10000 Concurrent SSL VPN Users)</t>
  </si>
  <si>
    <t>F5-ADD-VPR-PUA-500</t>
  </si>
  <si>
    <t>VIPRION Privileged User Access Module (500 Endpoints)</t>
  </si>
  <si>
    <t>F5-ADD-VPR-PUA-50</t>
  </si>
  <si>
    <t>VIPRION Privileged User Access Module (50 Endpoints)</t>
  </si>
  <si>
    <t>F5-ADD-VPR-PUA-250</t>
  </si>
  <si>
    <t>VIPRION Privileged User Access Module (250 Endpoints)</t>
  </si>
  <si>
    <t>F5-ADD-VPR-PUA-1K</t>
  </si>
  <si>
    <t>VIPRION Privileged User Access Module (1000 Endpoints)</t>
  </si>
  <si>
    <t>F5-ADD-VPR-PUA-100</t>
  </si>
  <si>
    <t>VIPRION Privileged User Access Module (100 Endpoints)</t>
  </si>
  <si>
    <t>F5-ADD-VPRAPM-C4800B</t>
  </si>
  <si>
    <t>VIPRION Access Policy Manager Base Module for 4800 Chassis (500 Concurrent VPN Users)</t>
  </si>
  <si>
    <t>F5-ADD-VPR-APM-C4800</t>
  </si>
  <si>
    <t>VIPRION Access Policy Manager Max Module for 4800 Chassis (200000 Concurrent VPN Users)</t>
  </si>
  <si>
    <t>F5-ADD-VPRAPM-C4400B</t>
  </si>
  <si>
    <t>VIPRION Access Policy Manager Base Module for 4480 Chassis (500 Concurrent VPN Users)</t>
  </si>
  <si>
    <t>F5-ADD-VPR-APM-C4400</t>
  </si>
  <si>
    <t>VIPRION Access Policy Manager Max Module for 4480 Chassis (100000 Concurrent VPN Users)</t>
  </si>
  <si>
    <t>F5-ADD-VPRAPM-C2400B</t>
  </si>
  <si>
    <t>VIPRION Access Policy Manager Base Module for 2400 Chassis (500 Concurrent VPN Users)</t>
  </si>
  <si>
    <t>F5-ADD-VPR-APM-C2400</t>
  </si>
  <si>
    <t>VIPRION Access Policy Manager Max Module for 2400 Chassis (60000 Concurrent VPN Users)</t>
  </si>
  <si>
    <t>F5-ADD-VPRAPM-C2200B</t>
  </si>
  <si>
    <t>VIPRION Access Policy Manager Base Module for 2200 Chassis (500 Concurrent VPN Users)</t>
  </si>
  <si>
    <t>F5-ADD-VPR-APM-C2200</t>
  </si>
  <si>
    <t>VIPRION Access Policy Manager Max Module for 2200 Chassis (30000 Concurrent VPN Users)</t>
  </si>
  <si>
    <t>F5-SBS-VPR-TC-4-3YR</t>
  </si>
  <si>
    <t>VIPRION Threat Campaigns License for 4800 Advanced Web Application Firewall (3-Year Subscription)</t>
  </si>
  <si>
    <t>za. VIPRION Threat Campaigns Licenses</t>
  </si>
  <si>
    <t>F5-SBS-VPR-TC-4-1YR</t>
  </si>
  <si>
    <t>VIPRION Threat Campaigns License for 4800 Advanced Web Application Firewall (1-Year Subscription)</t>
  </si>
  <si>
    <t>F5-SBS-VPR-TC-3-3YR</t>
  </si>
  <si>
    <t>VIPRION Threat Campaigns License for 4480 Advanced Web Application Firewall (3-Year Subscription)</t>
  </si>
  <si>
    <t>F5-SBS-VPR-TC-3-1YR</t>
  </si>
  <si>
    <t>VIPRION Threat Campaigns License for 4480 Advanced Web Application Firewall (1-Year Subscription)</t>
  </si>
  <si>
    <t>F5-SBS-VPR-TC-2-3YR</t>
  </si>
  <si>
    <t>VIPRION Threat Campaigns License for 2400 Advanced Web Application Firewall (3-Year Subscription)</t>
  </si>
  <si>
    <t>F5-SBS-VPR-TC-2-1YR</t>
  </si>
  <si>
    <t>VIPRION Threat Campaigns License for 2400 Advanced Web Application Firewall (1-Year Subscription)</t>
  </si>
  <si>
    <t>F5-SBS-VPR-TC-1-3YR</t>
  </si>
  <si>
    <t>VIPRION Threat Campaigns License for 2200 Advanced Web Application Firewall (3-Year Subscription)</t>
  </si>
  <si>
    <t>F5-SBS-VPR-TC-1-1YR</t>
  </si>
  <si>
    <t>VIPRION Threat Campaigns License for 2200 Advanced Web Application Firewall (1-Year Subscription)</t>
  </si>
  <si>
    <t>F5-ADD-VPR-TC-C4800</t>
  </si>
  <si>
    <t>VIPRION Traffic Classification License for 4800 Chassis</t>
  </si>
  <si>
    <t>zb. VIPRION Policy Enforcement Manager (PEM) and Carrier Grade NAT (CGN) Software Modules</t>
  </si>
  <si>
    <t>F5-ADD-VPR-TC-C44X0</t>
  </si>
  <si>
    <t>VIPRION Traffic Classification License for 4480 Chassis</t>
  </si>
  <si>
    <t>F5-ADD-VPR-TC-C2X00</t>
  </si>
  <si>
    <t>VIPRION Traffic Classification License for 2X00 Chassis</t>
  </si>
  <si>
    <t>F5-ADD-VPR-SD-C4800</t>
  </si>
  <si>
    <t>VIPRION Subscriber Discovery License for 4800 Chassis</t>
  </si>
  <si>
    <t>F5-ADD-VPR-SD-C44X0</t>
  </si>
  <si>
    <t>VIPRION Subscriber Discovery License for 4480 Chassis</t>
  </si>
  <si>
    <t>F5-ADD-VPR-SD-C2X00</t>
  </si>
  <si>
    <t>VIPRION Subscriber Discovery License for 2X00 Chassis</t>
  </si>
  <si>
    <t>F5-ADDVPRPEMQM-C4800</t>
  </si>
  <si>
    <t>VIPRION Quota Management License for 4800 Policy Enforcement Manager</t>
  </si>
  <si>
    <t>F5-ADDVPRPEMQM-C4400</t>
  </si>
  <si>
    <t>VIPRION Quota Management License for 4480 Policy Enforcement Manager</t>
  </si>
  <si>
    <t>F5-ADDVPRPEMQM-C2X00</t>
  </si>
  <si>
    <t>VIPRION Quota Management License for 2X00 Policy Enforcement Manager</t>
  </si>
  <si>
    <t>F5-ADD-VPR-PEM-C4800</t>
  </si>
  <si>
    <t>VIPRION Policy Enforcement Manager Module for 4800 Chassis</t>
  </si>
  <si>
    <t>F5-ADD-VPR-PEM-C4480</t>
  </si>
  <si>
    <t>VIPRION Policy Enforcement Manager Module for 4480 Chassis</t>
  </si>
  <si>
    <t>F5-ADD-VPR-PEM-C2400</t>
  </si>
  <si>
    <t>VIPRION Policy Enforcement Manager Module for 2X00 Chassis</t>
  </si>
  <si>
    <t>F5-ADD-VPR-DPP-C4800</t>
  </si>
  <si>
    <t>VIPRION Dynamic Policy Provisioning License for 4800 Chassis</t>
  </si>
  <si>
    <t>F5-ADD-VPR-DPP-C44X0</t>
  </si>
  <si>
    <t>VIPRION Dynamic Policy Provisioning License for 4480 Chassis</t>
  </si>
  <si>
    <t>F5-ADD-VPR-DPP-C2X00</t>
  </si>
  <si>
    <t>VIPRION Dynamic Policy Provisioning License for 2X00 Chassis</t>
  </si>
  <si>
    <t>F5-ADD-VPR-CGN</t>
  </si>
  <si>
    <t>VIPRION Carrier Grade NAT Module</t>
  </si>
  <si>
    <t>F5-ADD-VPR-BPTCC4800</t>
  </si>
  <si>
    <t>VIPRION Traffic Classification License for 4800 Basic Policy Enforcement Manager</t>
  </si>
  <si>
    <t>F5-ADD-VPR-BPTCC44X0</t>
  </si>
  <si>
    <t>VIPRION Traffic Classification License for 4480 Basic Policy Enforcement Manager</t>
  </si>
  <si>
    <t>F5-ADD-VPR-BPTCC2X00</t>
  </si>
  <si>
    <t>VIPRION Traffic Classification License for 2X00 Basic Policy Enforcement Manager</t>
  </si>
  <si>
    <t>F5-ADD-VPR-BPEMC4800</t>
  </si>
  <si>
    <t>VIPRION Basic Policy Enforcement Manager Module for 4800 Chassis</t>
  </si>
  <si>
    <t>F5-ADD-VPR-BPEMC44X0</t>
  </si>
  <si>
    <t>VIPRION Basic Policy Enforcement Manager Module for 4480 Chassis</t>
  </si>
  <si>
    <t>F5-ADD-VPR-BPEMC2X00</t>
  </si>
  <si>
    <t>VIPRION Basic Policy Enforcement Manager Module for 2X00 Chassis</t>
  </si>
  <si>
    <t>F5-VEL-CGN-CX410-AC</t>
  </si>
  <si>
    <t>VELOS CX410 Carrier Grade NAT Chassis (8 Slots, 2 System Controllers, 2 AC Power Supplies)</t>
  </si>
  <si>
    <t>zd. VELOS Carrier Grade NAT (CGN) Software Modules</t>
  </si>
  <si>
    <t>F5-VEL-CGN-BX110</t>
  </si>
  <si>
    <t>VELOS BX110 Blade for CX410 Carrier Grade NAT Chassis</t>
  </si>
  <si>
    <t>F5-ADD-VEL-CGN-CX410</t>
  </si>
  <si>
    <t>VELOS Carrier Grade NAT Module</t>
  </si>
  <si>
    <t>F5-VEL-LTM-CX410-AC</t>
  </si>
  <si>
    <t>VELOS CX410 Local Traffic Manager Chassis (8 Slots, 2 System Controllers, 2 AC Power Supplies)</t>
  </si>
  <si>
    <t>zd. VELOS Local Traffic Manager (LTM) Systems</t>
  </si>
  <si>
    <t>F5-VEL-LTM-BX110</t>
  </si>
  <si>
    <t>VELOS BX110 Blade for CX410 Local Traffic Manager Chassis</t>
  </si>
  <si>
    <t>F5-ADD-VEL-LTM-CX410</t>
  </si>
  <si>
    <t>VELOS Local Traffic Manager Module for CX410 Chassis</t>
  </si>
  <si>
    <t>ze. VELOS Local Traffic Manager (LTM) Add-on Module</t>
  </si>
  <si>
    <t>F5-ADDVELADVPROCSCX410</t>
  </si>
  <si>
    <t>VELOS Advanced Protocols License for CX410 Chassis</t>
  </si>
  <si>
    <t>zf. VELOS Add-on Licenses</t>
  </si>
  <si>
    <t>F5-UPG-VEL-SX410</t>
  </si>
  <si>
    <t>VELOS Single System Controller for CX410 Chassis (Field Upgrade)</t>
  </si>
  <si>
    <t>zg. VELOS Power Supply Options</t>
  </si>
  <si>
    <t>F5-UPGVELRCK2PSTCX4XX</t>
  </si>
  <si>
    <t>VELOS Rack-Mount Rails for CX410 Chassis (Two-Post Installation, Field Upgrade)</t>
  </si>
  <si>
    <t>F5-UPG-VELRACKQCX4XX</t>
  </si>
  <si>
    <t>VELOS Rack-Mount Rails for CX410 Chassis (Quick Installation, Field Upgrade)</t>
  </si>
  <si>
    <t>F5-UPGVELPSUNTLCX4XX</t>
  </si>
  <si>
    <t>VELOS PSU Controller for CX410 Chassis (Field Upgrade)</t>
  </si>
  <si>
    <t>F5-UPG-VELLCDCX4XXAC</t>
  </si>
  <si>
    <t>VELOS LCD Bezel AC Chassis for CX410 Chassis (Field Upgrade)</t>
  </si>
  <si>
    <t>F5-UPG-VEL-FT-CX4XX</t>
  </si>
  <si>
    <t>VELOS Single Fan Tray for CX410 Chassis (Field Upgrade)</t>
  </si>
  <si>
    <t>F5-UPG-VEL-CBL-YP05</t>
  </si>
  <si>
    <t>VELOS Power Cord 250V16A BRAZIL ROHS (Field Upgrade)</t>
  </si>
  <si>
    <t>F5-UPGVELCBLSRAF1962</t>
  </si>
  <si>
    <t>VELOS Power Cord 250V16A DENMARK ROHS (Field Upgrade)</t>
  </si>
  <si>
    <t>F5-UPG-VEL-CBL-SI32</t>
  </si>
  <si>
    <t>VELOS Power Cord 250V16A ISRAEL ROHS (Field Upgrade)</t>
  </si>
  <si>
    <t>F5-UPG-VEL-CBL-NEMA6</t>
  </si>
  <si>
    <t>VELOS Power Cord 250V20A US/CAN ROHS (Field Upgrade)</t>
  </si>
  <si>
    <t>F5-UPG-VEL-CBL-L6</t>
  </si>
  <si>
    <t>VELOS Power Cord 250V20A JAPAN ROHS (Field Upgrade)</t>
  </si>
  <si>
    <t>F5-UPG-VELCBLGB2009</t>
  </si>
  <si>
    <t>VELOS Power Cord 250V16A CHINA ROHS (Field Upgrade)</t>
  </si>
  <si>
    <t>F5-UPG-VELCBLCEI2316</t>
  </si>
  <si>
    <t>VELOS Power Cord 250V16A ITALY ROHS (Field Upgrade)</t>
  </si>
  <si>
    <t>F5-UPG-VEL-CBL-CEE7</t>
  </si>
  <si>
    <t>VELOS Power Cord 250V15A EURO ROHS (Field Upgrade)</t>
  </si>
  <si>
    <t>F5-UPG-VEL-CBL-C20</t>
  </si>
  <si>
    <t>VELOS Power Cord 250V/16A Universal ROHS (Field Upgrade)</t>
  </si>
  <si>
    <t>F5-UPG-VEL-CBL-BS546</t>
  </si>
  <si>
    <t>VELOS Power Cord 250V16A IND/SA ROHS (Field Upgrade)</t>
  </si>
  <si>
    <t>F5-UPG-VELCBLBS1363</t>
  </si>
  <si>
    <t>VELOS Power Cord 250V15A UK ROHS (Field Upgrade)</t>
  </si>
  <si>
    <t>F5-UPGVELCBLAUL20LS3</t>
  </si>
  <si>
    <t>VELOS Power Cord 250V 20A AUSTRALIA ROHS (Field Upgrade)</t>
  </si>
  <si>
    <t>F5-UPG-VELCBLAS3112</t>
  </si>
  <si>
    <t>VELOS Power Cord 250V15A ANZ (Field Upgrade)</t>
  </si>
  <si>
    <t>F5-UPG-VEL-AC-CX4XX</t>
  </si>
  <si>
    <t>VELOS Single AC Power Supply for CX410 Chassis (3000 W, Field Upgrade)</t>
  </si>
  <si>
    <t>F5-UPG-VELSR4XSR3M</t>
  </si>
  <si>
    <t>VELOS QSFP28 to QSFP+ Optical Breakout Cable (2-Pack, 3 m, 100GBASE-SR4 only, Field Upgrade)</t>
  </si>
  <si>
    <t>zh. VELOS Hardware Options</t>
  </si>
  <si>
    <t>F5-UPG-VELSR4XSR1M</t>
  </si>
  <si>
    <t>VELOS QSFP28 to QSFP+ Optical Breakout Cable (2-Pack, 1 m, 100GBASE-SR4 only, Field Upgrade)</t>
  </si>
  <si>
    <t>F5-UPG-VELSR4XSR10M</t>
  </si>
  <si>
    <t>VELOS QSFP28 to QSFP+ Optical Breakout Cable (2-Pack, 10 m, 100GBASE-SR4 only, Field Upgrade)</t>
  </si>
  <si>
    <t>F5-UPGVELQSFP28-SR4</t>
  </si>
  <si>
    <t>VELOS QSFP28 100GBASE-SR4 Transceiver (100 m, Field Upgrade)</t>
  </si>
  <si>
    <t>F5-UPGVELQSFP28PSM4</t>
  </si>
  <si>
    <t>VELOS QSFP28 100GBASE-PSM4 Transceiver (500 m, Field Upgrade)</t>
  </si>
  <si>
    <t>F5-UPGVELQSFP28LR4</t>
  </si>
  <si>
    <t>VELOS QSFP28 100GBASE-LR4 Transceiver (10 km, Field Upgrade)</t>
  </si>
  <si>
    <t>F5-UPG-VEL-QSFP+SR4</t>
  </si>
  <si>
    <t>VELOS QSFP+ 40GBASE-SR4 Transceiver (100 m, Field Upgrade)</t>
  </si>
  <si>
    <t>F5-UPG-VEL-QSFP+PSM4</t>
  </si>
  <si>
    <t>VELOS QSFP+ 40GBASE-PSM4 Transceiver (10 km, Field Upgrade)</t>
  </si>
  <si>
    <t>F5-UPG-VEL-QSFP+LR4</t>
  </si>
  <si>
    <t>VELOS QSFP+ 40GBASE-LR4 Transceiver (10 km, Field Upgrade)</t>
  </si>
  <si>
    <t>F5-UPG-VELPSM4XLR3M</t>
  </si>
  <si>
    <t>VELOS QSFP28 to QSFP+ Optical Breakout Cable (3 m, 100GBASE-PSM4 only, Field Upgrade)</t>
  </si>
  <si>
    <t>F5-UPG-VELPSM4XLR10M</t>
  </si>
  <si>
    <t>VELOS QSFP28 to QSFP+ Optical Breakout Cable (10 m, 100GBASE-PSM4 only, Field Upgrade)</t>
  </si>
  <si>
    <t>F5-VEL-BTA-CX410-AC</t>
  </si>
  <si>
    <t>VELOS CX410 Best Bundle Chassis (8 Slots, 2 System Controllers, 2 AC Power Supplies)</t>
  </si>
  <si>
    <t>zi. VELOS Better and Best Bundle Systems</t>
  </si>
  <si>
    <t>F5-VEL-BTA-BX110</t>
  </si>
  <si>
    <t>VELOS BX110 Blade for CX410 Best Bundle Chassis</t>
  </si>
  <si>
    <t>F5-VEL-BR-CX410-AC</t>
  </si>
  <si>
    <t>VELOS CX410 Better Bundle Chassis (8 Slots, 2 System Controllers, 2 AC Power Supplies)</t>
  </si>
  <si>
    <t>F5-VEL-BR-BX110</t>
  </si>
  <si>
    <t>VELOS BX110 Blade for CX410 Better Bundle Chassis</t>
  </si>
  <si>
    <t>F5-ADD-VEL-BTA-CX410</t>
  </si>
  <si>
    <t>VELOS Best Bundle for CX410 Chassis</t>
  </si>
  <si>
    <t>zj. VELOS Better and Best Software Bundles for VELOS</t>
  </si>
  <si>
    <t>F5-ADD-VEL-BR-CX410</t>
  </si>
  <si>
    <t>VELOS Better Bundle for CX410 Chassis</t>
  </si>
  <si>
    <t>F5-ADD-VEL-BRBTACX410</t>
  </si>
  <si>
    <t>VELOS Better to Best Bundle Upgrade for CX410 Chassis</t>
  </si>
  <si>
    <t>F5-VEL-DNS-CX410-AC</t>
  </si>
  <si>
    <t>VELOS CX410 DNS Chassis (8 Slots, 2 System Controllers, 2 AC Power Supplies)</t>
  </si>
  <si>
    <t>zk. VELOS DNS Systems</t>
  </si>
  <si>
    <t>F5-VEL-DNS-BX110</t>
  </si>
  <si>
    <t>VELOS BX110 Blade for CX410 DNS Chassis</t>
  </si>
  <si>
    <t>F5-ADDVELROUTINGCX410</t>
  </si>
  <si>
    <t>VELOS Advanced Routing Module for CX410 Chassis (RIP, OSPF, BGP, IS-IS, BFD)</t>
  </si>
  <si>
    <t>zl. VELOS DNS Add-on Modules</t>
  </si>
  <si>
    <t>F5-ADDVELMULTICASTCX410</t>
  </si>
  <si>
    <t>VELOS Multicast Routing Module for CX410 Chassis</t>
  </si>
  <si>
    <t>F5-ADD-VEL-DNSMCX410</t>
  </si>
  <si>
    <t>VELOS DNS Max Module for CX410 Chassis (GSLB, DNSSEC, Advanced Routing, Max RPS)</t>
  </si>
  <si>
    <t>F5-ADDVELDNS1KMCX410</t>
  </si>
  <si>
    <t>VELOS DNS 1000 RPS to Max Performance Upgrade for CX410 Chassis (GSLB, DNSSEC, Advanced Routing, Max RPS)</t>
  </si>
  <si>
    <t>F5-ADD-VEL-DNS-1K</t>
  </si>
  <si>
    <t>VELOS DNS Base Module (GSLB, DNSSEC, 1000 RPS)</t>
  </si>
  <si>
    <t>F5-VEL-PEM-CX410-AC</t>
  </si>
  <si>
    <t>VELOS CX410 Policy Enforcement Manager Chassis (8 Slots, 2 System Controllers, 2 AC Power Supplies)</t>
  </si>
  <si>
    <t>zm. VELOS Policy Enforcement Manager (PEM) Add-on Modules</t>
  </si>
  <si>
    <t>F5-VEL-PEM-BX110</t>
  </si>
  <si>
    <t>VELOS BX110 Blade for CX410 Policy Enforcement Manager Chassis</t>
  </si>
  <si>
    <t>F5-VEL-BPEM-CX410-AC</t>
  </si>
  <si>
    <t>VELOS CX410 Basic Policy Enforcement Manager Chassis (8 Slots, 2 System Controllers, 2 AC Power Supplies)</t>
  </si>
  <si>
    <t>F5-VEL-BPEM-BX110</t>
  </si>
  <si>
    <t>VELOS BX110 Blade for CX410 Basic Policy Enforcement Manager Chassis</t>
  </si>
  <si>
    <t>F5-SBSVELPEMURLCX4103Y</t>
  </si>
  <si>
    <t>VELOS URL Filtering License for CX410 Policy Enforcement Manager (3-Year Subscription)</t>
  </si>
  <si>
    <t>F5-SBSVELPEMURLCX4101Y</t>
  </si>
  <si>
    <t>VELOS URL Filtering License for CX410 Policy Enforcement Manager (1-Year Subscription)</t>
  </si>
  <si>
    <t>F5-ADD-VEL-TC-CX410</t>
  </si>
  <si>
    <t>VELOS Traffic Classification Module for CX410 Chassis</t>
  </si>
  <si>
    <t>F5-ADD-VEL-SD-CX410</t>
  </si>
  <si>
    <t>VELOS Subscriber Discovery Module for CX410 Chassis</t>
  </si>
  <si>
    <t>F5-ADD-VEL-PEM-CX410</t>
  </si>
  <si>
    <t>VELOS Policy Enforcement Manager Module for CX410 Chassis</t>
  </si>
  <si>
    <t>F5-ADD-VEL-DPP-CX410</t>
  </si>
  <si>
    <t>VELOS Dynamic Policy Provisioning Module for CX410 Chassis</t>
  </si>
  <si>
    <t>F5-ADDVELBPTCCX410</t>
  </si>
  <si>
    <t>VELOS Traffic Classification Module for CX410 Basic Policy Enforcement Manager Chassis</t>
  </si>
  <si>
    <t>F5-ADDVELBPEMCX410</t>
  </si>
  <si>
    <t>VELOS Basic Policy Enforcement Manager Module for CX410 Chassis</t>
  </si>
  <si>
    <t>F5-VEL-AWF-CX410-AC</t>
  </si>
  <si>
    <t>VELOS CX410 Advanced Web Application Firewall Chassis (8 Slots, 2 System Controllers, 2 AC Power Supplies)</t>
  </si>
  <si>
    <t>zn. VELOS Advanced Web Application Firewall (AWF) Systems</t>
  </si>
  <si>
    <t>F5-VEL-AWF-BX110</t>
  </si>
  <si>
    <t>VELOS BX110 Blade for CX410 Advanced Web Application Firewall Chassis</t>
  </si>
  <si>
    <t>F5-ADD-VEL-AWF-CX410</t>
  </si>
  <si>
    <t>VELOS Advanced Web Application Firewall Module for CX410 Chassis</t>
  </si>
  <si>
    <t>zo. VELOS Advanced Web Application Firewall (AWF) Add-on Modules</t>
  </si>
  <si>
    <t>F5-ADD-VEL-DTS-CX410</t>
  </si>
  <si>
    <t>VELOS DataSafe Module for CX410 Chassis</t>
  </si>
  <si>
    <t>zp. VELOS DataSafe Add-on Modules</t>
  </si>
  <si>
    <t>F5-SBS-VELTCCX4103Y</t>
  </si>
  <si>
    <t>VELOS Threat Campaigns License for CX410 Chassis (3-Year Subscription)</t>
  </si>
  <si>
    <t>zq. VELOS Threat Campaigns Subscription Licenses</t>
  </si>
  <si>
    <t>F5-SBS-VELTCCX4101Y</t>
  </si>
  <si>
    <t>VELOS Threat Campaigns License for CX410 Chassis (1-Year Subscription)</t>
  </si>
  <si>
    <t>F5-SBS-VELIPICX4103Y</t>
  </si>
  <si>
    <t>VELOS IP Intelligence License for CX410 Chassis (3-Year Subscription)</t>
  </si>
  <si>
    <t>zs. VELOS IP Intelligence (IPI) Subscription Licenses</t>
  </si>
  <si>
    <t>F5-SBS-VELIPICX4101Y</t>
  </si>
  <si>
    <t>VELOS IP Intelligence License for CX410 Chassis (1-Year Subscription)</t>
  </si>
  <si>
    <t>F5-ADD-VEL-IPS-CX410</t>
  </si>
  <si>
    <t>VELOS Intrusion Prevention System Add-on Module for CX410 Chassis</t>
  </si>
  <si>
    <t>zt. VELOS Intrusion Prevention System (IPS) Add-on Modules</t>
  </si>
  <si>
    <t>F5-SBS-VELIPSCX4103Y</t>
  </si>
  <si>
    <t>VELOS Intrusion Prevention System Signature License for CX410 Chassis (3-Year Subscription)</t>
  </si>
  <si>
    <t>zu. VELOS Intrusion Prevention System (IPS) Signature Subscription Licenses</t>
  </si>
  <si>
    <t>F5-SBS-VELIPSCX4101Y</t>
  </si>
  <si>
    <t>VELOS Intrusion Prevention System Signature License for CX410 Chassis (1-Year Subscription)</t>
  </si>
  <si>
    <t>F5-SBSVPRPEMURL-4-3Y</t>
  </si>
  <si>
    <t>VIPRION URL Filtering License for 4800 Policy Enforcement Manager (3-Year Subscription)</t>
  </si>
  <si>
    <t>zc. VIPRION URL Filtering Licenses for Policy Enforcement Manager (PEM)</t>
  </si>
  <si>
    <t>F5-SBSVPRPEMURL-4-1Y</t>
  </si>
  <si>
    <t>VIPRION URL Filtering License for 4800 Policy Enforcement Manager (1-Year Subscription)</t>
  </si>
  <si>
    <t>F5-SBSVPRPEMURL-3-3Y</t>
  </si>
  <si>
    <t>VIPRION URL Filtering License for 4480 Policy Enforcement Manager (3-Year Subscription)</t>
  </si>
  <si>
    <t>F5-SBSVPRPEMURL-3-1Y</t>
  </si>
  <si>
    <t>VIPRION URL Filtering License for 4480 Policy Enforcement Manager (1-Year Subscription)</t>
  </si>
  <si>
    <t>F5-SBSVPRPEMURL-2-3Y</t>
  </si>
  <si>
    <t>VIPRION URL Filtering License for 2400 Policy Enforcement Manager (3-Year Subscription)</t>
  </si>
  <si>
    <t>F5-SBSVPRPEMURL-2-1Y</t>
  </si>
  <si>
    <t>VIPRION URL Filtering License for 2400 Policy Enforcement Manager (1-Year Subscription)</t>
  </si>
  <si>
    <t>F5-SBSVPRPEMURL-1-3Y</t>
  </si>
  <si>
    <t>VIPRION URL Filtering License for 2200 Policy Enforcement Manager (3-Year Subscription)</t>
  </si>
  <si>
    <t>F5-SBSVPRPEMURL-1-1Y</t>
  </si>
  <si>
    <t>VIPRION URL Filtering License for 2200 Policy Enforcement Manager (1-Year Subscription)</t>
  </si>
  <si>
    <t>F5-VEL-APM-CX410-AC</t>
  </si>
  <si>
    <t>VELOS CX410 Access Policy Manager Chassis (8 Slots, 2 System Controllers, 2 AC Power Supplies)</t>
  </si>
  <si>
    <t>zv. VELOS Access Policy Manager (APM) Systems</t>
  </si>
  <si>
    <t>F5-VEL-APM-BX110</t>
  </si>
  <si>
    <t>VELOS BX110 Blade for CX410 Access Policy Manager Chassis</t>
  </si>
  <si>
    <t>F5-ADD-VEL-APMCX410B</t>
  </si>
  <si>
    <t>VELOS Access Policy Manager Base Module for CX410 Chassis (500 Concurrent VPN Users)</t>
  </si>
  <si>
    <t>zw. VELOS Access Policy Manager (APM) Add-on Modules</t>
  </si>
  <si>
    <t>F5-ADDVELAPMCX41060K</t>
  </si>
  <si>
    <t>VELOS Access Policy Manager Module for CX410 Chassis (60000 Concurrent VPN Users)</t>
  </si>
  <si>
    <t>F5-ADD-VEL-VPN-5K</t>
  </si>
  <si>
    <t>VELOS Add-on License for Access Policy Manager (5000 Concurrent SSL VPN Users)</t>
  </si>
  <si>
    <t>zx. VELOS Access Policy Manager (APM) Add-on User Licenses</t>
  </si>
  <si>
    <t>F5-ADD-VEL-VPN-500</t>
  </si>
  <si>
    <t>VELOS Add-on License for Access Policy Manager (500 Concurrent SSL VPN Users)</t>
  </si>
  <si>
    <t>F5-ADD-VEL-VPN-25K</t>
  </si>
  <si>
    <t>VELOS Add-on License for Access Policy Manager (25000 Concurrent SSL VPN Users)</t>
  </si>
  <si>
    <t>F5-ADD-VEL-VPN-1K</t>
  </si>
  <si>
    <t>VELOS Add-on License for Access Policy Manager (1000 Concurrent SSL VPN Users)</t>
  </si>
  <si>
    <t>F5-ADD-VEL-VPN-10K</t>
  </si>
  <si>
    <t>VELOS Add-on License for Access Policy Manager (10000 Concurrent SSL VPN Users)</t>
  </si>
  <si>
    <t>F5-ADD-VEL-PUA-500</t>
  </si>
  <si>
    <t>VELOS Privileged User Access Module (500 Endpoints)</t>
  </si>
  <si>
    <t>zy. VELOS Privileged User Access (PUA) Add-on Modules</t>
  </si>
  <si>
    <t>F5-ADD-VEL-PUA-50</t>
  </si>
  <si>
    <t>VELOS Privileged User Access Module (50 Endpoints)</t>
  </si>
  <si>
    <t>F5-ADD-VEL-PUA-250</t>
  </si>
  <si>
    <t>VELOS Privileged User Access Module (250 Endpoints)</t>
  </si>
  <si>
    <t>F5-ADD-VEL-PUA-1K</t>
  </si>
  <si>
    <t>VELOS Privileged User Access Module (1000 Endpoints)</t>
  </si>
  <si>
    <t>F5-ADD-VEL-PUA-100</t>
  </si>
  <si>
    <t>VELOS Privileged User Access Module (100 Endpoints)</t>
  </si>
  <si>
    <t>F5-SBSVELSWGCX4103YM</t>
  </si>
  <si>
    <t>VELOS Secure Web Gateway License Max for CX410 Chassis (60000 Sessions, 3-Year Subscription)</t>
  </si>
  <si>
    <t>zz. VELOS Secure Web Gateway (SWG) Subscription Licenses</t>
  </si>
  <si>
    <t>F5-SBS-VELSWGCX4103Y</t>
  </si>
  <si>
    <t>VELOS Secure Web Gateway License for CX410 Chassis (30000 Sessions, 3-Year Subscription)</t>
  </si>
  <si>
    <t>F5-SBSVELSWGCX4101YM</t>
  </si>
  <si>
    <t>VELOS Secure Web Gateway License Max for CX410 Chassis (60000 Sessions, 1-Year Subscription)</t>
  </si>
  <si>
    <t>F5-SBS-VELSWGCX4101Y</t>
  </si>
  <si>
    <t>VELOS Secure Web Gateway License for CX410 Chassis (30000 Sessions, 1-Year Subscription)</t>
  </si>
  <si>
    <t>F5-SBSVELURLCX4103YM</t>
  </si>
  <si>
    <t>VELOS URL Filtering License Max for CX410 Chassis (60000 Sessions, 3-Year Subscription)</t>
  </si>
  <si>
    <t>zza. VELOS URL Filtering Subscription Licenses</t>
  </si>
  <si>
    <t>F5-SBS-VELURLCX4103Y</t>
  </si>
  <si>
    <t>VELOS URL Filtering License for CX410 Chassis (30000 Sessions, 3-Year Subscription)</t>
  </si>
  <si>
    <t>F5-SBSVELURLCX4101YM</t>
  </si>
  <si>
    <t>VELOS URL Filtering License Max for CX410 Chassis (60000 Sessions, 1-Year Subscription)</t>
  </si>
  <si>
    <t>F5-SBS-VELURLCX4101Y</t>
  </si>
  <si>
    <t>VELOS URL Filtering License for CX410 Chassis (30000 Sessions, 1-Year Subscription)</t>
  </si>
  <si>
    <t>F5-ADD-VEL-EXT-HSM</t>
  </si>
  <si>
    <t>VELOS License for Network Hardware Security Module</t>
  </si>
  <si>
    <t>zzb. VELOS SSL and FIPS Add-on Licenses</t>
  </si>
  <si>
    <t>F5-VEL-AFM-CX410-AC</t>
  </si>
  <si>
    <t>VELOS CX410 Advanced Firewall Manager Chassis (8 Slots, 2 System Controllers, 2 AC Power Supplies)</t>
  </si>
  <si>
    <t>zzc. VELOS Advanced Firewall Manager (AFM) Systems</t>
  </si>
  <si>
    <t>F5-VEL-AFM-BX110</t>
  </si>
  <si>
    <t>VELOS BX110 Blade for CX410 Advanced Firewall Manager Chassis</t>
  </si>
  <si>
    <t>F5-ADD-VEL-AFM-CX410</t>
  </si>
  <si>
    <t>VELOS Advanced Firewall Manager Module for CX410 Chassis</t>
  </si>
  <si>
    <t>zzd. VELOS Advanced Firewall Manager (AFM) Add-on Modules</t>
  </si>
  <si>
    <t>F5-ADD-VPR-LTM-C4800</t>
  </si>
  <si>
    <t>VIPRION Local Traffic Manager Module for 4800 Chassis</t>
  </si>
  <si>
    <t>zd. VIPRION Local Traffic Manager (LTM) Software Modules</t>
  </si>
  <si>
    <t>F5-ADD-VPR-LTM-C4400</t>
  </si>
  <si>
    <t>VIPRION Local Traffic Manager Module for 4480 Chassis</t>
  </si>
  <si>
    <t>F5-ADD-VPR-LTM-C2400</t>
  </si>
  <si>
    <t>VIPRION Local Traffic Manager Module for 2X00 Chassis</t>
  </si>
  <si>
    <t>F5-ADD-VPRBRBTAC4800</t>
  </si>
  <si>
    <t>VIPRION Better to Best Bundle Upgrade for 4800 Chassis</t>
  </si>
  <si>
    <t>b. Application Delivery Solutions (Non-Modular Systems)</t>
  </si>
  <si>
    <t>F5-ADD-VPRBRBTAC4400</t>
  </si>
  <si>
    <t>VIPRION Better to Best Bundle Upgrade for 4480 Chassis</t>
  </si>
  <si>
    <t>F5-ADD-VPRBRBTAC2X00</t>
  </si>
  <si>
    <t>VIPRION Better to Best Bundle Upgrade for 2X00 Chassis</t>
  </si>
  <si>
    <t>F5-BIG-LTM-R5900</t>
  </si>
  <si>
    <t>BIG-IP r5900 Local Traffic Manager (128 GB Memory, M.2 SSD)</t>
  </si>
  <si>
    <t>a. BIG-IP Local Traffic Manager (LTM) Products</t>
  </si>
  <si>
    <t>F5-BIG-LTM-R5800</t>
  </si>
  <si>
    <t>BIG-IP r5800 Local Traffic Manager (128 GB Memory, M.2 SSD)</t>
  </si>
  <si>
    <t>F5-BIG-LTM-R5600</t>
  </si>
  <si>
    <t>BIG-IP r5600 Local Traffic Manager (128 GB Memory, M.2 SSD)</t>
  </si>
  <si>
    <t>F5-BIG-LTM-R4800</t>
  </si>
  <si>
    <t>BIG-IP r4800 Local Traffic Manager (64 GB Memory, M.2 SSD)</t>
  </si>
  <si>
    <t>F5-BIG-LTM-R4600</t>
  </si>
  <si>
    <t>BIG-IP r4600 Local Traffic Manager (64 GB Memory, M.2 SSD)</t>
  </si>
  <si>
    <t>F5-BIG-LTM-R2800</t>
  </si>
  <si>
    <t>BIG-IP r2800 Local Traffic Manager (32 GB Memory, M.2 SSD)</t>
  </si>
  <si>
    <t>F5-BIG-LTM-R2600</t>
  </si>
  <si>
    <t>BIG-IP r2600 Local Traffic Manager (32 GB Memory, M.2 SSD)</t>
  </si>
  <si>
    <t>F5-BIG-LTM-R10900</t>
  </si>
  <si>
    <t>BIG-IP r10900 Local Traffic Manager (256 GB Memory, Dual U.2 SSD, Dual AC Power Supplies)</t>
  </si>
  <si>
    <t>F5-BIG-LTM-R10800</t>
  </si>
  <si>
    <t>BIG-IP r10800 Local Traffic Manager (256 GB Memory, Dual U.2 SSD, Dual AC Power Supplies)</t>
  </si>
  <si>
    <t>F5-BIG-LTM-R10600</t>
  </si>
  <si>
    <t>BIG-IP r10600 Local Traffic Manager (256 GB Memory, Dual U.2 SSD, Dual AC Power Supplies)</t>
  </si>
  <si>
    <t>F5-BIG-LTM-I7820-DF</t>
  </si>
  <si>
    <t>BIG-IP i7820 Local Traffic Manager FIPS (96 GB Memory, Dual SSD, Hardware Security Module, Max SSL, Max Compression, vCMP, Dual AC Power Supplies)</t>
  </si>
  <si>
    <t>F5-BIG-LTM-I7800-D</t>
  </si>
  <si>
    <t>BIG-IP i7800 Local Traffic Manager (96 GB Memory, Dual SSD, Max SSL, Max Compression, vCMP, Dual AC Power Supplies)</t>
  </si>
  <si>
    <t>F5-BIG-LTM-I7800</t>
  </si>
  <si>
    <t>BIG-IP i7800 Local Traffic Manager (96 GB Memory, SSD, Max SSL, Max Compression, vCMP, Dual AC Power Supplies)</t>
  </si>
  <si>
    <t>F5-BIG-LTM-I7600-D</t>
  </si>
  <si>
    <t>BIG-IP i7600 Local Traffic Manager (96 GB Memory, Dual SSD, Base SSL, Base Compression, Dual AC Power Supplies)</t>
  </si>
  <si>
    <t>F5-BIG-LTM-I7600</t>
  </si>
  <si>
    <t>BIG-IP i7600 Local Traffic Manager (96 GB Memory, SSD, Base SSL, Base Compression, Dual AC Power Supplies)</t>
  </si>
  <si>
    <t>F5-BIG-LTM-I5820-DF</t>
  </si>
  <si>
    <t>BIG-IP i5820 Local Traffic Manager FIPS (48 GB Memory, Dual SSD, Hardware Security Module, Max SSL, Max Compression, vCMP)</t>
  </si>
  <si>
    <t>F5-BIG-LTM-I5800</t>
  </si>
  <si>
    <t>BIG-IP i5800 Local Traffic Manager (48 GB Memory, SSD, Max SSL, Max Compression, vCMP)</t>
  </si>
  <si>
    <t>F5-BIG-LTM-I5600</t>
  </si>
  <si>
    <t>BIG-IP i5600 Local Traffic Manager (48 GB Memory, SSD, Base SSL, Base Compression)</t>
  </si>
  <si>
    <t>F5-BIG-LTM-I4800</t>
  </si>
  <si>
    <t>BIG-IP i4800 Local Traffic Manager (32 GB Memory, Max SSL, Max Compression)</t>
  </si>
  <si>
    <t>F5-BIG-LTM-I4600</t>
  </si>
  <si>
    <t>BIG-IP i4600 Local Traffic Manager (32 GB Memory, Base SSL, Base Compression)</t>
  </si>
  <si>
    <t>F5-BIG-LTM-I2800</t>
  </si>
  <si>
    <t>BIG-IP i2800 Local Traffic Manager (16 GB Memory, Max SSL, Max Compression)</t>
  </si>
  <si>
    <t>F5-BIG-LTM-I2600</t>
  </si>
  <si>
    <t>BIG-IP i2600 Local Traffic Manager (16 GB Memory, Base SSL, Base Compression)</t>
  </si>
  <si>
    <t>F5-BIG-LTM-I15820-DF</t>
  </si>
  <si>
    <t>BIG-IP i15820 Local Traffic Manager FIPS (512 GB Memory, Dual SSD, Hardware Security Module, Max SSL, Max Compression, vCMP, Dual AC Power Supplies)</t>
  </si>
  <si>
    <t>F5-BIG-LTM-I15800</t>
  </si>
  <si>
    <t>BIG-IP i15800 Local Traffic Manager (512 GB Memory, SSD, Max SSL, Max Compression, vCMP, Dual AC Power Supplies)</t>
  </si>
  <si>
    <t>F5-BIG-LTM-I15600</t>
  </si>
  <si>
    <t>BIG-IP i15600 Local Traffic Manager (512 GB Memory, SSD, Base SSL, Base Compression, Dual AC Power Supplies)</t>
  </si>
  <si>
    <t>F5-BIG-LTM-I11800-DS</t>
  </si>
  <si>
    <t>BIG-IP i11800 Local Traffic Manager Turbo SSL (256 GB Memory, Dual SSD, Max SSL, Max Compression, vCMP, Dual AC Power Supplies)</t>
  </si>
  <si>
    <t>F5-BIG-LTM-I11800</t>
  </si>
  <si>
    <t>BIG-IP i11800 Local Traffic Manager (256 GB Memory, SSD, Max SSL, Max Compression, vCMP, Dual AC Power Supplies)</t>
  </si>
  <si>
    <t>F5-BIG-LTM-I11600-DS</t>
  </si>
  <si>
    <t>BIG-IP i11600 Local Traffic Manager Turbo SSL (256 GB Memory, Dual SSD, Base SSL, Base Compression, vCMP, Dual AC Power Supplies)</t>
  </si>
  <si>
    <t>F5-BIG-LTM-I11600</t>
  </si>
  <si>
    <t>BIG-IP i11600 Local Traffic Manager (256 GB Memory, SSD, Base SSL, Base Compression, Dual AC Power Supplies)</t>
  </si>
  <si>
    <t>F5-BIG-LTM-I11400-DS</t>
  </si>
  <si>
    <t>BIG-IP i11400 Local Traffic Manager Turbo SSL (256 GB Memory, Dual SSD, Base SSL, Base Compression, vCMP, Dual AC Power Supplies)</t>
  </si>
  <si>
    <t>F5-BIG-LTM-I10800-D</t>
  </si>
  <si>
    <t>BIG-IP i10800 Local Traffic Manager (128 GB Memory, Dual SSD, Max SSL, Max Compression, vCMP, Dual AC Power Supplies)</t>
  </si>
  <si>
    <t>F5-BIG-LTM-I10800</t>
  </si>
  <si>
    <t>BIG-IP i10800 Local Traffic Manager (128 GB Memory, SSD, Max SSL, Max Compression, vCMP, Dual AC Power Supplies)</t>
  </si>
  <si>
    <t>F5-BIG-LTM-I10600-D</t>
  </si>
  <si>
    <t>BIG-IP i10600 Local Traffic Manager (128 GB Memory, Dual SSD, Base SSL, Base Compression, Dual AC Power Supplies)</t>
  </si>
  <si>
    <t>F5-BIG-LTM-I10600</t>
  </si>
  <si>
    <t>BIG-IP i10600 Local Traffic Manager (128 GB Memory, SSD, Base SSL, Base Compression, Dual AC Power Supplies)</t>
  </si>
  <si>
    <t>F5-BIG-LTM-10350V-N</t>
  </si>
  <si>
    <t>BIG-IP 10350v Local Traffic Manager NEBS (128 GB Memory, SSD, Max SSL, Max Compression, vCMP, Dual DC Power Supplies only, NEBS Level 3 Certified)</t>
  </si>
  <si>
    <t>F5-BIG-LTM-10350V-F</t>
  </si>
  <si>
    <t>BIG-IP 10350v Local Traffic Manager FIPS (128 GB Memory, SSD, Hardware Security Module, Max SSL, Max Compression, Dual AC Power Supplies)</t>
  </si>
  <si>
    <t>F5-BIG-LTM-10150S-N</t>
  </si>
  <si>
    <t>BIG-IP 10150s Local Traffic Manager NEBS (128 GB Memory, SSD, Max SSL, Max Compression, Dual DC Power Supplies only, NEBS Level 3 Certified)</t>
  </si>
  <si>
    <t>F5-BIG-BT-R5900</t>
  </si>
  <si>
    <t>BIG-IP r5900 Best Bundle (128 GB Memory, M.2 SSD)</t>
  </si>
  <si>
    <t>b. BIG-IP Best Bundles</t>
  </si>
  <si>
    <t>F5-BIG-BT-R5800</t>
  </si>
  <si>
    <t>BIG-IP r5800 Best Bundle (128 GB Memory, M.2 SSD)</t>
  </si>
  <si>
    <t>F5-BIG-BT-R5600</t>
  </si>
  <si>
    <t>BIG-IP r5600 Best Bundle (128 GB Memory, M.2 SSD)</t>
  </si>
  <si>
    <t>F5-BIG-BT-R4800</t>
  </si>
  <si>
    <t>BIG-IP r4800 Best Bundle (64 GB Memory, M.2 SSD)</t>
  </si>
  <si>
    <t>F5-BIG-BT-R4600</t>
  </si>
  <si>
    <t>BIG-IP r4600 Best Bundle (64 GB Memory, M.2 SSD)</t>
  </si>
  <si>
    <t>F5-BIG-BT-R2800</t>
  </si>
  <si>
    <t>BIG-IP r2800 Best Bundle (32 GB Memory, M.2 SSD)</t>
  </si>
  <si>
    <t>F5-BIG-BT-R10900</t>
  </si>
  <si>
    <t>BIG-IP r10900 Best Bundle (256 GB Memory, Dual U.2 SSD, Dual AC Power Supplies)</t>
  </si>
  <si>
    <t>F5-BIG-BT-R10800</t>
  </si>
  <si>
    <t>BIG-IP r10800 Best Bundle (256 GB Memory, Dual U.2 SSD, Dual AC Power Supplies)</t>
  </si>
  <si>
    <t>F5-BIG-BT-R10600</t>
  </si>
  <si>
    <t>BIG-IP r10600 Best Bundle (256 GB Memory, Dual U.2 SSD, Dual AC Power Supplies)</t>
  </si>
  <si>
    <t>F5-BIG-BT-I15820-DF</t>
  </si>
  <si>
    <t>BIG-IP i15820 Best Bundle FIPS (512 GB Memory, Dual SSD, Hardware Security Module, Max SSL, Max Compression, vCMP, Dual AC Power Supplies)</t>
  </si>
  <si>
    <t>F5-BIG-BTA-I7820-DF</t>
  </si>
  <si>
    <t>BIG-IP i7820 Best Bundle FIPS (96 GB Memory, Dual SSD, Hardware Security Module, Max SSL, Max Compression, vCMP, Dual AC Power Supplies)</t>
  </si>
  <si>
    <t>F5-BIG-BTA-I7800-D</t>
  </si>
  <si>
    <t>BIG-IP i7800 Best Bundle (96 GB Memory, Dual SSD, Max SSL, Max Compression, vCMP, Dual AC Power Supplies)</t>
  </si>
  <si>
    <t>F5-BIG-BTA-I7800</t>
  </si>
  <si>
    <t>BIG-IP i7800 Best Bundle (96 GB Memory, SSD, Max SSL, Max Compression, vCMP, Dual AC Power Supplies)</t>
  </si>
  <si>
    <t>F5-BIG-BTA-I7600-D</t>
  </si>
  <si>
    <t>BIG-IP i7600 Best Bundle (96 GB Memory, Dual SSD, Base SSL, Base Compression, Dual AC Power Supplies)</t>
  </si>
  <si>
    <t>F5-BIG-BTA-I7600</t>
  </si>
  <si>
    <t>BIG-IP i7600 Best Bundle (96 GB Memory, SSD, Base SSL, Base Compression, Dual AC Power Supplies)</t>
  </si>
  <si>
    <t>F5-BIG-BTA-I5820-DF</t>
  </si>
  <si>
    <t>BIG-IP i5820 Best Bundle FIPS (48 GB Memory, Dual SSD, Hardware Security Module, Max SSL, Max Compression, vCMP)</t>
  </si>
  <si>
    <t>F5-BIG-BTA-I5800</t>
  </si>
  <si>
    <t>BIG-IP i5800 Best Bundle (48 GB Memory, SSD, Max SSL, Max Compression, vCMP)</t>
  </si>
  <si>
    <t>F5-BIG-BTA-I5600</t>
  </si>
  <si>
    <t>BIG-IP i5600 Best Bundle (48 GB Memory, SSD, Base SSL, Base Compression)</t>
  </si>
  <si>
    <t>F5-BIG-BTA-I4800</t>
  </si>
  <si>
    <t>BIG-IP i4800 Best Bundle (32 GB Memory, Max SSL, Max Compression)</t>
  </si>
  <si>
    <t>F5-BIG-BTA-I4600</t>
  </si>
  <si>
    <t>BIG-IP i4600 Best Bundle (32 GB Memory, Base SSL, Base Compression)</t>
  </si>
  <si>
    <t>F5-BIG-BTA-I2800</t>
  </si>
  <si>
    <t>BIG-IP i2800 Best Bundle (16 GB Memory, Max SSL, Max Compression)</t>
  </si>
  <si>
    <t>F5-BIG-BTA-i15800</t>
  </si>
  <si>
    <t>BIG-IP i15800 Best Bundle (512 GB Memory, SSD, Max SSL, Max Compression, vCMP, Dual AC Power Supplies)</t>
  </si>
  <si>
    <t>F5-BIG-BTA-I15600</t>
  </si>
  <si>
    <t>BIG-IP i15600 Best Bundle (512 GB Memory, SSD, Base SSL, Base Compression, Dual AC Power Supplies)</t>
  </si>
  <si>
    <t>F5-BIG-BTA-I11800-DS</t>
  </si>
  <si>
    <t>BIG-IP i11800 Best Bundle Turbo SSL (256 GB Memory, Dual SSD, Max SSL, Max Compression, vCMP, Dual AC Power Supplies)</t>
  </si>
  <si>
    <t>F5-BIG-BTA-I11800</t>
  </si>
  <si>
    <t>BIG-IP i11800 Best Bundle (256 GB Memory, SSD, Max SSL, Max Compression, vCMP, Dual AC Power Supplies)</t>
  </si>
  <si>
    <t>F5-BIG-BTA-I11600-DS</t>
  </si>
  <si>
    <t>BIG-IP i11600 Best Bundle Turbo SSL (256 GB Memory, Dual SSD, Base SSL, Base Compression, vCMP, Dual AC Power Supplies)</t>
  </si>
  <si>
    <t>F5-BIG-BTA-I11600</t>
  </si>
  <si>
    <t>BIG-IP i11600 Best Bundle (256 GB Memory, SSD, Base SSL, Base Compression, Dual AC Power Supplies)</t>
  </si>
  <si>
    <t>F5-BIG-BTA-I11400-DS</t>
  </si>
  <si>
    <t>BIG-IP i11400 Best Bundle Turbo SSL (256 GB Memory, Dual SSD, Base SSL, Base Compression, vCMP, Dual AC Power Supplies)</t>
  </si>
  <si>
    <t>F5-BIG-BTA-I10800-D</t>
  </si>
  <si>
    <t>BIG-IP i10800 Best Bundle (128 GB Memory, Dual SSD, Max SSL, Max Compression, vCMP, Dual AC Power Supplies)</t>
  </si>
  <si>
    <t>F5-BIG-BTA-I10800</t>
  </si>
  <si>
    <t>BIG-IP i10800 Best Bundle (128 GB Memory, SSD, Max SSL, Max Compression, vCMP, Dual AC Power Supplies)</t>
  </si>
  <si>
    <t>F5-BIG-BTA-I10600-D</t>
  </si>
  <si>
    <t>BIG-IP i10600 Best Bundle (128 GB Memory, Dual SSD, Base SSL, Base Compression, Dual AC Power Supplies)</t>
  </si>
  <si>
    <t>F5-BIG-BTA-I10600</t>
  </si>
  <si>
    <t>BIG-IP i10600 Best Bundle (128 GB Memory, SSD, Base SSL, Base Compression, Dual AC Power Supplies)</t>
  </si>
  <si>
    <t>F5-BIG-BTA-10350V-N</t>
  </si>
  <si>
    <t>BIG-IP 10350v Best Bundle NEBS (128 GB Memory, SSD, Max SSL, Max Compression, vCMP, Dual DC Power Supplies only, NEBS Level 3 Certified)</t>
  </si>
  <si>
    <t>F5-BIG-BTA-10350V-F</t>
  </si>
  <si>
    <t>BIG-IP 10350v Best Bundle FIPS (128 GB Memory, SSD, Hardware Security Module, Max SSL, Max Compression, Dual AC Power Supplies)</t>
  </si>
  <si>
    <t>F5-BIG-BTA-10150S-N</t>
  </si>
  <si>
    <t>BIG-IP 10150s Best Bundle NEBS (128 GB Memory, SSD, Max SSL, Max Compression, Dual DC Power Supplies only, NEBS Level 3 Certified)</t>
  </si>
  <si>
    <t>F5-BIG-BR-R5900</t>
  </si>
  <si>
    <t>BIG-IP r5900 Better Bundle (128 GB Memory, M.2 SSD)</t>
  </si>
  <si>
    <t>c. BIG-IP Better Bundles</t>
  </si>
  <si>
    <t>F5-BIG-BR-R5800</t>
  </si>
  <si>
    <t>BIG-IP r5800 Better Bundle (128 GB Memory, M.2 SSD)</t>
  </si>
  <si>
    <t>F5-BIG-BR-R5600</t>
  </si>
  <si>
    <t>BIG-IP r5600 Better Bundle (128 GB Memory, M.2 SSD)</t>
  </si>
  <si>
    <t>F5-BIG-BR-R4800</t>
  </si>
  <si>
    <t>BIG-IP r4800 Better Bundle (64 GB Memory, M.2 SSD)</t>
  </si>
  <si>
    <t>F5-BIG-BR-R4600</t>
  </si>
  <si>
    <t>BIG-IP r4600 Better Bundle (64 GB Memory, M.2 SSD)</t>
  </si>
  <si>
    <t>F5-BIG-BR-R2800</t>
  </si>
  <si>
    <t>BIG-IP r2800 Better Bundle (32 GB Memory, M.2 SSD)</t>
  </si>
  <si>
    <t>F5-BIG-BR-R10900</t>
  </si>
  <si>
    <t>BIG-IP r10900 Better Bundle (256 GB Memory, Dual U.2 SSD, Dual AC Power Supplies)</t>
  </si>
  <si>
    <t>F5-BIG-BR-R10800</t>
  </si>
  <si>
    <t>BIG-IP r10800 Better Bundle (256 GB Memory, Dual U.2 SSD, Dual AC Power Supplies)</t>
  </si>
  <si>
    <t>F5-BIG-BR-R10600</t>
  </si>
  <si>
    <t>BIG-IP r10600 Better Bundle (256 GB Memory, Dual U.2 SSD, Dual AC Power Supplies)</t>
  </si>
  <si>
    <t>F5-BIG-BR-I7820-DF</t>
  </si>
  <si>
    <t>BIG-IP i7820 Better Bundle FIPS (96 GB Memory, Dual SSD, Hardware Security Module, Max SSL, Max Compression, vCMP, Dual AC Power Supplies)</t>
  </si>
  <si>
    <t>F5-BIG-BR-I7800-D</t>
  </si>
  <si>
    <t>BIG-IP i7800 Better Bundle (96 GB Memory, Dual SSD, Max SSL, Max Compression, vCMP, Dual AC Power Supplies)</t>
  </si>
  <si>
    <t>F5-BIG-BR-I7800</t>
  </si>
  <si>
    <t>BIG-IP i7800 Better Bundle (96 GB Memory, SSD, Max SSL, Max Compression, vCMP, Dual AC Power Supplies)</t>
  </si>
  <si>
    <t>F5-BIG-BR-I7600-D</t>
  </si>
  <si>
    <t>BIG-IP i7600 Better Bundle (96 GB Memory, Dual SSD, Base SSL, Base Compression, Dual AC Power Supplies)</t>
  </si>
  <si>
    <t>F5-BIG-BR-I7600</t>
  </si>
  <si>
    <t>BIG-IP i7600 Better Bundle (96 GB Memory, SSD, Base SSL, Base Compression, Dual AC Power Supplies)</t>
  </si>
  <si>
    <t>F5-BIG-BR-I5820-DF</t>
  </si>
  <si>
    <t>BIG-IP i5820 Better Bundle FIPS (48 GB Memory, Dual SSD, Hardware Security Module, Max SSL, Max Compression, vCMP)</t>
  </si>
  <si>
    <t>F5-BIG-BR-I5800</t>
  </si>
  <si>
    <t>BIG-IP i5800 Better Bundle (48 GB Memory, SSD, Max SSL, Max Compression, vCMP)</t>
  </si>
  <si>
    <t>F5-BIG-BR-I5600</t>
  </si>
  <si>
    <t>BIG-IP i5600 Better Bundle (48 GB Memory, SSD, Base SSL, Base Compression)</t>
  </si>
  <si>
    <t>F5-BIG-BR-I4800</t>
  </si>
  <si>
    <t>BIG-IP i4800 Better Bundle (32 GB Memory, Max SSL, Max Compression)</t>
  </si>
  <si>
    <t>F5-BIG-BR-I4600</t>
  </si>
  <si>
    <t>BIG-IP i4600 Better Bundle (32 GB Memory, Base SSL, Base Compression)</t>
  </si>
  <si>
    <t>F5-BIG-BR-I2800</t>
  </si>
  <si>
    <t>BIG-IP i2800 Better Bundle (16 GB Memory, Max SSL, Max Compression)</t>
  </si>
  <si>
    <t>F5-BIG-BR-I15820-DF</t>
  </si>
  <si>
    <t>BIG-IP i15820 Better Bundle FIPS (512 GB Memory, Dual SSD, Hardware Security Module, Max SSL, Max Compression, vCMP, Dual AC Power Supplies)</t>
  </si>
  <si>
    <t>F5-BIG-BR-I15800</t>
  </si>
  <si>
    <t>BIG-IP i15800 Better Bundle (512 GB Memory, SSD, Max SSL, Max Compression, vCMP, Dual AC Power Supplies)</t>
  </si>
  <si>
    <t>F5-BIG-BR-I15600</t>
  </si>
  <si>
    <t>BIG-IP i15600 Better Bundle (512 GB Memory, SSD, Base SSL, Base Compression, Dual AC Power Supplies)</t>
  </si>
  <si>
    <t>F5-BIG-BR-I11800-DS</t>
  </si>
  <si>
    <t>BIG-IP i11800 Better Bundle Turbo SSL (256 GB Memory, Dual SSD, Max SSL, Max Compression, vCMP, Dual AC Power Supplies)</t>
  </si>
  <si>
    <t>F5-BIG-BR-I11800</t>
  </si>
  <si>
    <t>BIG-IP i11800 Better Bundle (256 GB Memory, SSD, Max SSL, Max Compression, vCMP, Dual AC Power Supplies)</t>
  </si>
  <si>
    <t>F5-BIG-BR-I11600-DS</t>
  </si>
  <si>
    <t>BIG-IP i11600 Better Bundle Turbo SSL (256 GB Memory, Dual SSD, Base SSL, Base Compression, vCMP, Dual AC Power Supplies)</t>
  </si>
  <si>
    <t>F5-BIG-BR-I11600</t>
  </si>
  <si>
    <t>BIG-IP i11600 Better Bundle (256 GB Memory, SSD, Base SSL, Base Compression, Dual AC Power Supplies)</t>
  </si>
  <si>
    <t>F5-BIG-BR-I11400-DS</t>
  </si>
  <si>
    <t>BIG-IP i11400 Better Bundle Turbo SSL (256 GB Memory, Dual SSD, Base SSL, Base Compression, vCMP, Dual AC Power Supplies)</t>
  </si>
  <si>
    <t>F5-BIG-BR-I10800-D</t>
  </si>
  <si>
    <t>BIG-IP i10800 Better Bundle (128 GB Memory, Dual SSD, Max SSL, Max Compression, vCMP, Dual AC Power Supplies)</t>
  </si>
  <si>
    <t>F5-BIG-BR-I10800</t>
  </si>
  <si>
    <t>BIG-IP i10800 Better Bundle (128 GB Memory, SSD, Max SSL, Max Compression, vCMP, Dual AC Power Supplies)</t>
  </si>
  <si>
    <t>F5-BIG-BR-I10600-D</t>
  </si>
  <si>
    <t>BIG-IP i10600 Better Bundle (128 GB Memory, Dual SSD, Base SSL, Base Compression, Dual AC Power Supplies)</t>
  </si>
  <si>
    <t>F5-BIG-BR-I10600</t>
  </si>
  <si>
    <t>BIG-IP i10600 Better Bundle (128 GB Memory, SSD, Base SSL, Base Compression, Dual AC Power Supplies)</t>
  </si>
  <si>
    <t>F5-BIG-BR-10350V-N</t>
  </si>
  <si>
    <t>BIG-IP 10350v Better Bundle NEBS (128 GB Memory, SSD, Max SSL, Max Compression, vCMP, Dual DC Power Supplies only, NEBS Level 3 Certified)</t>
  </si>
  <si>
    <t>F5-BIG-BR-10350V-F</t>
  </si>
  <si>
    <t>BIG-IP 10350v Better Bundle FIPS (128 GB Memory, SSD, Hardware Security Module, Max SSL, Max Compression, Dual AC Power Supplies)</t>
  </si>
  <si>
    <t>F5-BIG-BR-10150S-N</t>
  </si>
  <si>
    <t>BIG-IP 10150s Better Bundle NEBS (128 GB Memory, SSD, Max SSL, Max Compression, Dual DC Power Supplies only, NEBS Level 3 Certified)</t>
  </si>
  <si>
    <t>F5-UPG-HVDC-R5XXX-2</t>
  </si>
  <si>
    <t>BIG-IP Dual High-Voltage DC Power Supply for r5X00 (650W, Field Upgrade)</t>
  </si>
  <si>
    <t>d. BIG-IP Power Supply Options</t>
  </si>
  <si>
    <t>F5-UPG-DC-R5XXX</t>
  </si>
  <si>
    <t>BIG-IP Single DC Power Supply for r5X00 (650W, Field Upgrade)</t>
  </si>
  <si>
    <t>F5-UPG-DC-R4XXX</t>
  </si>
  <si>
    <t>BIG-IP Single DC Power Supply for r4X00 (650 W, Field Upgrade)</t>
  </si>
  <si>
    <t>F5-UPG-DC-R2XXX</t>
  </si>
  <si>
    <t>BIG-IP Single DC Power Supply for r2X00 (650 W, Field Upgrade)</t>
  </si>
  <si>
    <t>F5-UPG-DC-R10XXX</t>
  </si>
  <si>
    <t>BIG-IP Single DC Power Supply for r10X00 (1200 W, Field Upgrade)</t>
  </si>
  <si>
    <t>F5-UPG-DC-NEBS-I15XXX</t>
  </si>
  <si>
    <t>BIG-IP Single DC Power Supply for i15X00 (1500 W, Field Upgrade, for NEBS Configuration)</t>
  </si>
  <si>
    <t>F5-UPG-DC-I7XXX</t>
  </si>
  <si>
    <t>BIG-IP Single DC Power Supply for i7X00 (650 W, Field Upgrade)</t>
  </si>
  <si>
    <t>F5-UPG-DC-I5XXX</t>
  </si>
  <si>
    <t>BIG-IP Single DC Power Supply for i5X00 (650 W, Field Upgrade)</t>
  </si>
  <si>
    <t>F5-UPG-DC-I4XXX</t>
  </si>
  <si>
    <t>BIG-IP Single DC Power Supply for i4X00 (650 W, Field Upgrade)</t>
  </si>
  <si>
    <t>F5-UPG-DC-I2XXX</t>
  </si>
  <si>
    <t>BIG-IP Single DC Power Supply for i2X00 (650 W, Field Upgrade)</t>
  </si>
  <si>
    <t>F5-UPG-DC-I15XXX</t>
  </si>
  <si>
    <t>BIG-IP Single DC Power Supply for i15X00 (1500 W, Field Upgrade)</t>
  </si>
  <si>
    <t>F5-UPG-DC-I11XXX</t>
  </si>
  <si>
    <t>BIG-IP Single DC Power Supply for i11X00 (650 W, Field Upgrade)</t>
  </si>
  <si>
    <t>F5-UPG-DC-I10XXX</t>
  </si>
  <si>
    <t>BIG-IP Single DC Power Supply for i10X00 (650 W, Field Upgrade)</t>
  </si>
  <si>
    <t>F5-UPG-DC-850W-R</t>
  </si>
  <si>
    <t>BIG-IP Single DC Power Supply for 110X0/89X0/6900 (850 W, Field Upgrade)</t>
  </si>
  <si>
    <t>F5-UPG-DC-850W</t>
  </si>
  <si>
    <t>BIG-IP Single DC Power Supply for 12250v/102XXv/100XXs (850 W, Field Upgrade)</t>
  </si>
  <si>
    <t>F5-UPG-DC-300W-7000</t>
  </si>
  <si>
    <t>BIG-IP Single DC Power Supply for 72XXv/70XXs (300 W, Field Upgrade)</t>
  </si>
  <si>
    <t>F5-UPG-DC-300W-5000</t>
  </si>
  <si>
    <t>BIG-IP Single DC Power Supply for 5250v/5050s (300 W, Field Upgrade)</t>
  </si>
  <si>
    <t>F5-UPG-CBL-C15TO515P</t>
  </si>
  <si>
    <t>Power Cord C15 to NEMA 5-15P, 125V/15A ,6',US/CANADA (Field Upgrade)</t>
  </si>
  <si>
    <t>F5-UPG-CBL-C13TOC14</t>
  </si>
  <si>
    <t>Power Cord (Locking) C13 to C14, 250V/10A ,8'2",US/CANADA, EUROPE (CE) (Field Upgrade)</t>
  </si>
  <si>
    <t>F5-UPG-CBL-C13TO515P</t>
  </si>
  <si>
    <t>Power Cord C13 to NEMA 5-15P, 125V/10A ,8',US/CANADA (Field Upgrade)</t>
  </si>
  <si>
    <t>F5-UPG-BRKT-D</t>
  </si>
  <si>
    <t>BIG-IP Mid Mount Bracket for r5X00 and r10X00 (Field Upgrade)</t>
  </si>
  <si>
    <t>F5-UPG-AC-R5XXX</t>
  </si>
  <si>
    <t>BIG-IP Single AC Power Supply for r5X00 (650W, Field Upgrade)</t>
  </si>
  <si>
    <t>F5-UPG-AC-I7XXX</t>
  </si>
  <si>
    <t>BIG-IP Single AC Power Supply for i17X00 (650 W, Field Upgrade)</t>
  </si>
  <si>
    <t>F5-UPG-AC-I5XXX</t>
  </si>
  <si>
    <t>BIG-IP Single AC Power Supply for i5X00 (650 W, Field Upgrade)</t>
  </si>
  <si>
    <t>F5-UPG-AC-I4XXX</t>
  </si>
  <si>
    <t>BIG-IP Single AC Power Supply for i4X00 (250 W, Field Upgrade)</t>
  </si>
  <si>
    <t>F5-UPG-AC-I2XXX</t>
  </si>
  <si>
    <t>BIG-IP Single AC Power Supply for i2X00 (250 W, Field Upgrade)</t>
  </si>
  <si>
    <t>F5-UPG-AC-I15XXX</t>
  </si>
  <si>
    <t>BIG-IP Single AC Power Supply for i15X00 (1500 W, Field Upgrade)</t>
  </si>
  <si>
    <t>F5-UPG-AC-I11XXX</t>
  </si>
  <si>
    <t>BIG-IP Single AC Power Supply for i11X00 (650 W, Field Upgrade)</t>
  </si>
  <si>
    <t>F5-UPG-AC-I10XXX</t>
  </si>
  <si>
    <t>BIG-IP Single AC Power Supply for i10X00 (650 W, Field Upgrade)</t>
  </si>
  <si>
    <t>F5-UPG-AC-850W-10X00</t>
  </si>
  <si>
    <t>BIG-IP Single AC Power Supply for 10x00 (850 W, Field Upgrade)</t>
  </si>
  <si>
    <t>F5-UPG-AC-400W-7000</t>
  </si>
  <si>
    <t>BIG-IP Single AC Power Supply for 7200v/7000s (400 W, Field Upgrade)</t>
  </si>
  <si>
    <t>F5-UPG-AC-400W-5000</t>
  </si>
  <si>
    <t>BIG-IP Single AC Power Supply for 5250v/5050s (400 W, Field Upgrade)</t>
  </si>
  <si>
    <t>F5-OPT-DC-R5XXX</t>
  </si>
  <si>
    <t>BIG-IP Dual DC Power Supplies for r5X00 (650 W, Factory Installed)</t>
  </si>
  <si>
    <t>F5-OPT-DC-R4XXX</t>
  </si>
  <si>
    <t>BIG-IP Dual DC Power Supplies for r4X00 (650 W, Factory Installed)</t>
  </si>
  <si>
    <t>F5-OPT-DC-R2XXX</t>
  </si>
  <si>
    <t>BIG-IP Dual DC Power Supplies for r2X00 (650 W, Factory Installed)</t>
  </si>
  <si>
    <t>F5-OPT-DC-R10XXX</t>
  </si>
  <si>
    <t>BIG-IP Dual DC Power Supplies for r10X00 (1200 W, Factory Installed)</t>
  </si>
  <si>
    <t>F5-OPT-DC-I7XXX</t>
  </si>
  <si>
    <t>BIG-IP Dual DC Power Supplies for i7X00 (650 W, Factory Installed)</t>
  </si>
  <si>
    <t>F5-OPT-DC-I5XXX</t>
  </si>
  <si>
    <t>BIG-IP Dual DC Power Supplies for i5X00 (650 W, Factory Installed)</t>
  </si>
  <si>
    <t>F5-OPT-DC-I4XXX</t>
  </si>
  <si>
    <t>BIG-IP Dual DC Power Supplies for i4X00 (650 W, Factory Installed)</t>
  </si>
  <si>
    <t>F5-OPT-DC-I2XXX</t>
  </si>
  <si>
    <t>BIG-IP Dual DC Power Supplies for i2X00 (650 W, Factory Installed)</t>
  </si>
  <si>
    <t>F5-OPT-DC-I11XXX</t>
  </si>
  <si>
    <t>BIG-IP Dual DC Power Supplies for i11X00 (650 W, Factory Installed)</t>
  </si>
  <si>
    <t>F5-OPT-DC-I10XXX</t>
  </si>
  <si>
    <t>BIG-IP Dual DC Power Supplies for i10X00 (650 W, Factory Installed)</t>
  </si>
  <si>
    <t>F5-OPT-DC-850W-R</t>
  </si>
  <si>
    <t>BIG-IP Dual DC Power Supplies for 110X0/89X0/6900 (850 W, Factory Installed)</t>
  </si>
  <si>
    <t>F5-OPT-DC-850W</t>
  </si>
  <si>
    <t>BIG-IP Dual DC Power Supplies for 100XXs (850 W, Factory Installed)</t>
  </si>
  <si>
    <t>F5-OPT-DC-300W-7000</t>
  </si>
  <si>
    <t>BIG-IP Dual DC Power Supplies for 72XXv/70XXs (300 W, Factory Installed)</t>
  </si>
  <si>
    <t>F5-OPT-DC-300W-5000</t>
  </si>
  <si>
    <t>BIG-IP Dual DC Power Supplies for 5250v/5050s (300 W, Factory Installed)</t>
  </si>
  <si>
    <t>F5-UPG-SSD-I7XXX</t>
  </si>
  <si>
    <t>iSeries Single Enterprise Class 480 GB SSD Drive i7XXX (Field Upgrade)</t>
  </si>
  <si>
    <t>e. BIG-IP Hardware Options</t>
  </si>
  <si>
    <t>F5-UPG-SSD-I15XXX</t>
  </si>
  <si>
    <t>iSeries Single Enterprise Class 1.92 TB SSD Drive i15XXX (Field Upgrade)</t>
  </si>
  <si>
    <t>F5-UPG-SSD-I10XXX</t>
  </si>
  <si>
    <t>iSeries Single Enterprise Class 480 GB SSD Drive for i10XXX (Field Upgrade)</t>
  </si>
  <si>
    <t>F5-UPG-SR4XSR-3M</t>
  </si>
  <si>
    <t>BIG-IP QSFP+ or QSFP28 Optical Breakout Cable for rSeries (2-Pack, 3 m, 100GBASE-SR4 only, Field Upgrade)</t>
  </si>
  <si>
    <t>F5-UPG-SR4XSR-1M</t>
  </si>
  <si>
    <t>BIG-IP QSFP+ or QSFP28 Optical Breakout Cable for rSeries (2-Pack, 1 m, 100GBASE-SR4 only, Field Upgrade)</t>
  </si>
  <si>
    <t>F5-UPG-SR4XSR-10M</t>
  </si>
  <si>
    <t>BIG-IP QSFP+ or QSFP28 Optical Breakout Cable for rSeries (2-Pack, 10 m, 100GBASE-SR4 only, Field Upgrade)</t>
  </si>
  <si>
    <t>F5-UPG-SFP-R</t>
  </si>
  <si>
    <t>BIG-IP &amp; VIPRION SFP 1000BASE-SX Transceiver (Short Range, 550 m, Field Upgrade)</t>
  </si>
  <si>
    <t>F5-UPG-SFPLX-R</t>
  </si>
  <si>
    <t>BIG-IP &amp; VIPRION SFP 1000BASE-LX Transceiver (Long Range, 10 km, Field Upgrade)</t>
  </si>
  <si>
    <t>F5-UPG-SFPC-R</t>
  </si>
  <si>
    <t>BIG-IP &amp; VIPRION SFP 1000BASE-T Transceiver (Field Upgrade)</t>
  </si>
  <si>
    <t>F5-UPG-SFPC+-3M-8</t>
  </si>
  <si>
    <t>BIG-IP &amp; VIPRION SFP+ Direct Attach 10GBASE-CX1 Transceiver 8-pack (3 m, Field Upgrade)</t>
  </si>
  <si>
    <t>F5-UPG-SFP28-SR</t>
  </si>
  <si>
    <t>BIG-IP SFP28 25GBASE-SR Transceiver for rSeries (Short Range, 100 m, Field Upgrade)</t>
  </si>
  <si>
    <t>F5-UPG-SFP+-R</t>
  </si>
  <si>
    <t>BIG-IP &amp; VIPRION SFP+ 10GBASE-SR Transceiver (Short Range, 300 m, Field Upgrade)</t>
  </si>
  <si>
    <t>F5-UPG-SFP+LR-R</t>
  </si>
  <si>
    <t>BIG-IP &amp; VIPRION SFP+ 10GBASE-LR Transceiver (Long Range, 10 km, Field Upgrade)</t>
  </si>
  <si>
    <t>F5-UPG-RACK-D</t>
  </si>
  <si>
    <t>BIG-IP Rack-Mount Rails for r5X00 and r10X00 (Field Upgrade)</t>
  </si>
  <si>
    <t>F5-UPG-RACK-C</t>
  </si>
  <si>
    <t>BIG-IP Rack-Mount Rails for r2X00 and r4X00 (Field Upgrade)</t>
  </si>
  <si>
    <t>F5-UPG-RACK-B</t>
  </si>
  <si>
    <t>iSeries Mount Rail Kit for i5XXX/i7XXX/i1XXXX, 1RU 30.6 Depth (Field Upgrade)</t>
  </si>
  <si>
    <t>F5-UPG-RACK-A</t>
  </si>
  <si>
    <t>iSeries Mount Rail Kit for i2XXX/i4XXX, 1RU 22.5 Depth (Field Upgrade)</t>
  </si>
  <si>
    <t>F5-UPG-PSM4XLR-3M</t>
  </si>
  <si>
    <t>BIG-IP QSFP28 to QSFP+ Optical Breakout Cable for rSeries (3 m, 100GBASE-PSM4 only, Field Upgrade)</t>
  </si>
  <si>
    <t>F5-UPG-PSM4XLR-10M</t>
  </si>
  <si>
    <t>BIG-IP QSFP28 to QSFP+ Optical Breakout Cable for rSeries (10 m, 100GBASE-PSM4 only, Field Upgrade)</t>
  </si>
  <si>
    <t>F5-UPG-HVDC-R4XXX-2</t>
  </si>
  <si>
    <t>BIG-IP Dual High-Voltage DC Power Supply for r4X00 (650 W, Field Upgrade)</t>
  </si>
  <si>
    <t>F5-UPG-HVDC-R2XXX-2</t>
  </si>
  <si>
    <t>BIG-IP Dual High-Voltage DC Power Supply for r2X00 (650 W, Field Upgrade)</t>
  </si>
  <si>
    <t>F5-UPG-HVDC-R10XXX-2</t>
  </si>
  <si>
    <t>BIG-IP Dual High-Voltage DC Power supply for r10X00 (1200W, Field Upgrade)</t>
  </si>
  <si>
    <t>F5-UPG-FTR-I7XXX</t>
  </si>
  <si>
    <t>BIG-IP Fan Try Kit for i7XXX (Field Upgrade)</t>
  </si>
  <si>
    <t>F5-UPG-FTR-I15XXX</t>
  </si>
  <si>
    <t>BIG-IP Fan Try Kit for i15XXX (Field Upgrade)</t>
  </si>
  <si>
    <t>F5-UPG-FTR-I11XXX</t>
  </si>
  <si>
    <t>BIG-IP Fan Try Kit for i11XXX (Field Upgrade)</t>
  </si>
  <si>
    <t>F5-UPG-FTR-I10XXX</t>
  </si>
  <si>
    <t>BIG-IP Fan Try Kit for i10XXX (Field Upgrade)</t>
  </si>
  <si>
    <t>F5-UPG-FB-STICKER-2</t>
  </si>
  <si>
    <t>Field Upgrade: Full Box FIPS Sticker Kit Replacement</t>
  </si>
  <si>
    <t>F5-UPG-FB-STICKER-1</t>
  </si>
  <si>
    <t>Field Upgrade: Full Box FIPS Sticker Kit</t>
  </si>
  <si>
    <t>F5-UPG-CBL-50FT-RJ</t>
  </si>
  <si>
    <t>BIG-IP Failover Cable 50 Ft (RJ-45)</t>
  </si>
  <si>
    <t>F5-UPG-CBL-30FT-RJ</t>
  </si>
  <si>
    <t>BIG-IP Failover Cable 30 Ft (RJ-45)</t>
  </si>
  <si>
    <t>F5-UPG-CBL-20FT-RJ</t>
  </si>
  <si>
    <t>BIG-IP Failover Cable 20 Ft (RJ-45)</t>
  </si>
  <si>
    <t>F5-UPG-CBL-15FT-RJ</t>
  </si>
  <si>
    <t>BIG-IP Failover Cable 15 Ft (RJ-45)</t>
  </si>
  <si>
    <t>F5-UPG-CBL-10FT-RJ</t>
  </si>
  <si>
    <t>BIG-IP Failover Cable 10 Ft (RJ-45)</t>
  </si>
  <si>
    <t>F5-UPG-BRKT-C</t>
  </si>
  <si>
    <t>BIG-IP Mid Mount Bracket for i15X00 (Field Upgrade)</t>
  </si>
  <si>
    <t>F5-UPG-BRKT-B</t>
  </si>
  <si>
    <t>BIG-IP Mid Mount Bracket for i1XX00/i7X00/i5X00 (Field Upgrade)</t>
  </si>
  <si>
    <t>F5-UPG-BRKT-A</t>
  </si>
  <si>
    <t>BIG-IP Front Mount Bracket for i4X00/i2X00 (Field Upgrade)</t>
  </si>
  <si>
    <t>F5-UPG-BIG-SSD-400G</t>
  </si>
  <si>
    <t>BIG-IP Hard-Drive for 725x/1025x (400 GB, SSD, Field Upgrade)</t>
  </si>
  <si>
    <t>F5-UPG-BIG-RACK-R</t>
  </si>
  <si>
    <t>BIG-IP Rack-Rail Kit (Quick Install, Field Upgrade)</t>
  </si>
  <si>
    <t>F5-UPGBIGFANTRAY7000</t>
  </si>
  <si>
    <t>BIG-IP Fan Tray Kit for 7000 Series (Field Upgrade)</t>
  </si>
  <si>
    <t>F5-UPG-AC-R4XXX</t>
  </si>
  <si>
    <t>BIG-IP Single AC Power Supply for r4X00 (250 W, Field Upgrade)</t>
  </si>
  <si>
    <t>F5-UPG-AC-R2XXX</t>
  </si>
  <si>
    <t>BIG-IP Single AC Power Supply for r2X00 (250 W, Field Upgrade)</t>
  </si>
  <si>
    <t>F5-UPG-AC-R10XXX</t>
  </si>
  <si>
    <t>BIG-IP Single AC Power Supply for r10X00 (1200W, Field Upgrade)</t>
  </si>
  <si>
    <t>F5-ADD-BIG-GBT-R59XX</t>
  </si>
  <si>
    <t>BIG-IP Local Traffic Manager to Best Bundle Upgrade for r5900</t>
  </si>
  <si>
    <t>f. BIG-IP Better and Best Bundle Upgrades</t>
  </si>
  <si>
    <t>F5-ADD-BIG-GBT-R58XX</t>
  </si>
  <si>
    <t>BIG-IP Local Traffic Manager to Best Bundle Upgrade for r5800</t>
  </si>
  <si>
    <t>F5-ADD-BIG-GBT-R56XX</t>
  </si>
  <si>
    <t>BIG-IP Local Traffic Manager to Best Bundle Upgrade for r5600</t>
  </si>
  <si>
    <t>F5-ADD-BIG-GBT-R48XX</t>
  </si>
  <si>
    <t>BIG-IP Local Traffic Manager to Best Bundle Upgrade for r4800</t>
  </si>
  <si>
    <t>F5-ADD-BIG-GBT-R46XX</t>
  </si>
  <si>
    <t>BIG-IP Local Traffic Manager to Best Bundle Upgrade for r4600</t>
  </si>
  <si>
    <t>F5-ADD-BIG-GBT-R28XX</t>
  </si>
  <si>
    <t>BIG-IP Local Traffic Manager to Best Bundle Upgrade for r2800</t>
  </si>
  <si>
    <t>F5-ADD-BIG-GBTR109XX</t>
  </si>
  <si>
    <t>BIG-IP Local Traffic Manager to Best Bundle Upgrade for r10900</t>
  </si>
  <si>
    <t>F5-ADD-BIG-GBTR108XX</t>
  </si>
  <si>
    <t>BIG-IP Local Traffic Manager to Best Bundle Upgrade for r10800</t>
  </si>
  <si>
    <t>F5-ADD-BIG-GBTR106XX</t>
  </si>
  <si>
    <t>BIG-IP Local Traffic Manager to Best Bundle Upgrade for r10600</t>
  </si>
  <si>
    <t>F5-ADD-BIG-GBTAI78XX</t>
  </si>
  <si>
    <t>BIG-IP Local Traffic Manager to Best Bundle Upgrade for i7800</t>
  </si>
  <si>
    <t>F5-ADD-BIG-GBTAI76XX</t>
  </si>
  <si>
    <t>BIG-IP Local Traffic Manager to Best Bundle Upgrade for i7600</t>
  </si>
  <si>
    <t>F5-ADD-BIG-GBTAI58XX</t>
  </si>
  <si>
    <t>BIG-IP Local Traffic Manager to Best Bundle Upgrade for i5800</t>
  </si>
  <si>
    <t>F5-ADD-BIG-GBTAI56XX</t>
  </si>
  <si>
    <t>BIG-IP Local Traffic Manager to Best Bundle Upgrade for i5600</t>
  </si>
  <si>
    <t>F5-ADD-BIG-GBTAI48XX</t>
  </si>
  <si>
    <t>BIG-IP Local Traffic Manager to Best Bundle Upgrade for i4800</t>
  </si>
  <si>
    <t>F5-ADD-BIG-GBTAI46XX</t>
  </si>
  <si>
    <t>BIG-IP Local Traffic Manager to Best Bundle Upgrade for i4600</t>
  </si>
  <si>
    <t>F5-ADD-BIG-GBTA-I28XX</t>
  </si>
  <si>
    <t>BIG-IP Local Traffic Manager to Best Bundle Upgrade for i2800</t>
  </si>
  <si>
    <t>F5-ADD-BIGGBTAI158XX</t>
  </si>
  <si>
    <t>BIG-IP Local Traffic Manager to Best Bundle Upgrade for i15800</t>
  </si>
  <si>
    <t>F5-ADD-BIGGBTAI156XX</t>
  </si>
  <si>
    <t>BIG-IP Local Traffic Manager to Best Bundle Upgrade for i15600</t>
  </si>
  <si>
    <t>F5-ADD-BIGGBTAI118XX</t>
  </si>
  <si>
    <t>BIG-IP Local Traffic Manager to Best Bundle Upgrade for i11800</t>
  </si>
  <si>
    <t>F5-ADD-BIGGBTAI116XX</t>
  </si>
  <si>
    <t>BIG-IP Local Traffic Manager to Best Bundle Upgrade for i11600</t>
  </si>
  <si>
    <t>F5-ADD-BIGGBTAI114XX</t>
  </si>
  <si>
    <t>BIG-IP Local Traffic Manager to Best Bundle Upgrade for i11400</t>
  </si>
  <si>
    <t>F5-ADD-BIGGBTAI108XX</t>
  </si>
  <si>
    <t>BIG-IP Local Traffic Manager to Best Bundle Upgrade for i10800</t>
  </si>
  <si>
    <t>F5-ADD-BIGGBTAI106XX</t>
  </si>
  <si>
    <t>BIG-IP Local Traffic Manager to Best Bundle Upgrade for i10600</t>
  </si>
  <si>
    <t>F5-ADD-BIG-GBTA72X0V</t>
  </si>
  <si>
    <t>BIG-IP Local Traffic Manager to Best Bundle Upgrade for 72XXv</t>
  </si>
  <si>
    <t>F5-ADD-BIG-GBTA70X0S</t>
  </si>
  <si>
    <t>BIG-IP Local Traffic Manager to Best Bundle Upgrade for 70XXs</t>
  </si>
  <si>
    <t>F5-ADD-BIG-GBTA52X0V</t>
  </si>
  <si>
    <t>BIG-IP Local Traffic Manager to Best Bundle Upgrade for 5250v</t>
  </si>
  <si>
    <t>F5-ADD-BIG-GBTA50X0S</t>
  </si>
  <si>
    <t>BIG-IP Local Traffic Manager to Best Bundle Upgrade for 5050s</t>
  </si>
  <si>
    <t>F5-ADD-BIG-GBTA4200V</t>
  </si>
  <si>
    <t>BIG-IP Local Traffic Manager to Best Bundle Upgrade for 4200v</t>
  </si>
  <si>
    <t>F5-ADD-BIG-GBTA4000S</t>
  </si>
  <si>
    <t>BIG-IP Local Traffic Manager to Best Bundle Upgrade for 4000s</t>
  </si>
  <si>
    <t>F5-ADD-BIGGBTA12250V</t>
  </si>
  <si>
    <t>BIG-IP Local Traffic Manager to Best Bundle Upgrade for 12250v</t>
  </si>
  <si>
    <t>F5-ADD-BIG-GBTA110X0</t>
  </si>
  <si>
    <t>BIG-IP Local Traffic Manager to Best Bundle Upgrade for 110X0</t>
  </si>
  <si>
    <t>F5-ADD-BIGGBTA10XX0V</t>
  </si>
  <si>
    <t>BIG-IP Local Traffic Manager to Best Bundle Upgrade for 10XXXv</t>
  </si>
  <si>
    <t>F5-ADD-BIGGBTA100X0S</t>
  </si>
  <si>
    <t>BIG-IP Local Traffic Manager to Best Bundle Upgrade for 10X5Xs</t>
  </si>
  <si>
    <t>F5-ADD-BIG-GBR-R59XX</t>
  </si>
  <si>
    <t>BIG-IP Local Traffic Manager to Better Bundle Upgrade for r5900</t>
  </si>
  <si>
    <t>F5-ADD-BIG-GBR-R58XX</t>
  </si>
  <si>
    <t>BIG-IP Local Traffic Manager to Better Bundle Upgrade for r5800</t>
  </si>
  <si>
    <t>F5-ADD-BIG-GBR-R56XX</t>
  </si>
  <si>
    <t>BIG-IP Local Traffic Manager to Better Bundle Upgrade for r5600</t>
  </si>
  <si>
    <t>F5-ADD-BIG-GBR-R48XX</t>
  </si>
  <si>
    <t>BIG-IP Local Traffic Manager to Better Bundle Upgrade for r4800</t>
  </si>
  <si>
    <t>F5-ADD-BIG-GBR-R46XX</t>
  </si>
  <si>
    <t>BIG-IP Local Traffic Manager to Better Bundle Upgrade for r4600</t>
  </si>
  <si>
    <t>F5-ADD-BIG-GBR-R28XX</t>
  </si>
  <si>
    <t>BIG-IP Local Traffic Manager to Better Bundle Upgrade for r2800</t>
  </si>
  <si>
    <t>F5-ADD-BIG-GBRR109XX</t>
  </si>
  <si>
    <t>BIG-IP Local Traffic Manager to Better Bundle Upgrade for r10900</t>
  </si>
  <si>
    <t>F5-ADD-BIG-GBRR108XX</t>
  </si>
  <si>
    <t>BIG-IP Local Traffic Manager to Better Bundle Upgrade for r10800</t>
  </si>
  <si>
    <t>F5-ADD-BIG-GBRR106XX</t>
  </si>
  <si>
    <t>BIG-IP Local Traffic Manager to Better Bundle Upgrade for r10600</t>
  </si>
  <si>
    <t>F5-ADD-BIG-GBR-I78XX</t>
  </si>
  <si>
    <t>BIG-IP Local Traffic Manager to Better Bundle Upgrade for i7800</t>
  </si>
  <si>
    <t>F5-ADD-BIG-GBR-I76XX</t>
  </si>
  <si>
    <t>BIG-IP Local Traffic Manager to Better Bundle Upgrade for i7600</t>
  </si>
  <si>
    <t>F5-ADD-BIG-GBR-I58XX</t>
  </si>
  <si>
    <t>BIG-IP Local Traffic Manager to Better Bundle Upgrade for i5800</t>
  </si>
  <si>
    <t>F5-ADD-BIG-GBR-I56XX</t>
  </si>
  <si>
    <t>BIG-IP Local Traffic Manager to Better Bundle Upgrade for i5600</t>
  </si>
  <si>
    <t>F5-ADD-BIG-GBR-I48XX</t>
  </si>
  <si>
    <t>BIG-IP Local Traffic Manager to Better Bundle Upgrade for i4800</t>
  </si>
  <si>
    <t>F5-ADD-BIG-GBR-I46XX</t>
  </si>
  <si>
    <t>BIG-IP Local Traffic Manager to Better Bundle Upgrade for i4600</t>
  </si>
  <si>
    <t>F5-ADD-BIG-GBR-I28XX</t>
  </si>
  <si>
    <t>BIG-IP Local Traffic Manager to Better Bundle Upgrade for i2800</t>
  </si>
  <si>
    <t>F5-ADD-BIG-GBRI158XX</t>
  </si>
  <si>
    <t>BIG-IP Local Traffic Manager to Better Bundle Upgrade for i15800</t>
  </si>
  <si>
    <t>F5-ADD-BIG-GBRI156XX</t>
  </si>
  <si>
    <t>BIG-IP Local Traffic Manager to Better Bundle Upgrade for i15600</t>
  </si>
  <si>
    <t>F5-ADD-BIG-GBRI118XX</t>
  </si>
  <si>
    <t>BIG-IP Local Traffic Manager to Better Bundle Upgrade for i11800</t>
  </si>
  <si>
    <t>F5-ADD-BIG-GBRI116XX</t>
  </si>
  <si>
    <t>BIG-IP Local Traffic Manager to Better Bundle Upgrade for i11600</t>
  </si>
  <si>
    <t>F5-ADD-BIG-GBRI114XX</t>
  </si>
  <si>
    <t>BIG-IP Local Traffic Manager to Better Bundle Upgrade for i11400</t>
  </si>
  <si>
    <t>F5-ADD-BIG-GBRI108XX</t>
  </si>
  <si>
    <t>BIG-IP Local Traffic Manager to Better Bundle Upgrade for i10800</t>
  </si>
  <si>
    <t>F5-ADD-BIG-GBRI106XX</t>
  </si>
  <si>
    <t>BIG-IP Local Traffic Manager to Better Bundle Upgrade for i10600</t>
  </si>
  <si>
    <t>F5-ADD-BIG-GBR-72X0V</t>
  </si>
  <si>
    <t>BIG-IP Local Traffic Manager to Better Bundle Upgrade for 72XXv</t>
  </si>
  <si>
    <t>F5-ADD-BIG-GBR-70X0S</t>
  </si>
  <si>
    <t>BIG-IP Local Traffic Manager to Better Bundle Upgrade for 705Xs</t>
  </si>
  <si>
    <t>F5-ADD-BIG-GBR-52X0V</t>
  </si>
  <si>
    <t>BIG-IP Local Traffic Manager to Better Bundle Upgrade for 5250v</t>
  </si>
  <si>
    <t>F5-ADD-BIG-GBR12250V</t>
  </si>
  <si>
    <t>BIG-IP Local Traffic Manager to Better Bundle Upgrade for 12250v</t>
  </si>
  <si>
    <t>F5-ADD-BIG-GBR10XX0V</t>
  </si>
  <si>
    <t>BIG-IP Local Traffic Manager to Better Bundle Upgrade for 10XXXv</t>
  </si>
  <si>
    <t>F5-ADD-BIG-GBR100X0S</t>
  </si>
  <si>
    <t>BIG-IP Local Traffic Manager to Better Bundle Upgrade for 10X5Xs</t>
  </si>
  <si>
    <t>F5-ADD-BIG-BRBTR59XX</t>
  </si>
  <si>
    <t>BIG-IP Better to Best Bundle Upgrade for r5900</t>
  </si>
  <si>
    <t>F5-ADD-BIG-BRBTR58XX</t>
  </si>
  <si>
    <t>BIG-IP Better to Best Bundle Upgrade for r5800</t>
  </si>
  <si>
    <t>F5-ADD-BIG-BRBTR56XX</t>
  </si>
  <si>
    <t>BIG-IP Better to Best Bundle Upgrade for r5600</t>
  </si>
  <si>
    <t>F5-ADD-BIG-BRBTR48XX</t>
  </si>
  <si>
    <t>BIG-IP Better to Best Bundle Upgrade for r4800</t>
  </si>
  <si>
    <t>F5-ADD-BIG-BRBTR46XX</t>
  </si>
  <si>
    <t>BIG-IP Better to Best Bundle Upgrade for r4600</t>
  </si>
  <si>
    <t>F5-ADD-BIG-BRBTR28XX</t>
  </si>
  <si>
    <t>BIG-IP Better to Best Bundle Upgrade for r2800</t>
  </si>
  <si>
    <t>F5-ADD-BIGBRBTR109XX</t>
  </si>
  <si>
    <t>BIG-IP Better to Best Bundle Upgrade for r10900</t>
  </si>
  <si>
    <t>F5-ADD-BIGBRBTR108XX</t>
  </si>
  <si>
    <t>BIG-IP Better to Best Bundle Upgrade for r10800</t>
  </si>
  <si>
    <t>F5-ADD-BIGBRBTR106XX</t>
  </si>
  <si>
    <t>BIG-IP Better to Best Bundle Upgrade for r10600</t>
  </si>
  <si>
    <t>F5-ADD-BIGBRBTAI78XX</t>
  </si>
  <si>
    <t>BIG-IP Better to Best Bundle Upgrade for i7800</t>
  </si>
  <si>
    <t>F5-ADD-BIGBRBTAI76XX</t>
  </si>
  <si>
    <t>BIG-IP Better to Best Bundle Upgrade for i7600</t>
  </si>
  <si>
    <t>F5-ADD-BIGBRBTAI58XX</t>
  </si>
  <si>
    <t>BIG-IP Better to Best Bundle Upgrade for i5800</t>
  </si>
  <si>
    <t>F5-ADD-BIGBRBTAI56XX</t>
  </si>
  <si>
    <t>BIG-IP Better to Best Bundle Upgrade for i5600</t>
  </si>
  <si>
    <t>F5-ADD-BIGBRBTAI48XX</t>
  </si>
  <si>
    <t>BIG-IP Better to Best Bundle Upgrade for i4800</t>
  </si>
  <si>
    <t>F5-ADD-BIGBRBTAI46XX</t>
  </si>
  <si>
    <t>BIG-IP Better to Best Bundle Upgrade for i4600</t>
  </si>
  <si>
    <t>F5-ADD-BIGBRBTAI28XX</t>
  </si>
  <si>
    <t>BIG-IP Better to Best Bundle Upgrade for i2800</t>
  </si>
  <si>
    <t>F5-ADDBIGBRBTAI158XX</t>
  </si>
  <si>
    <t>BIG-IP Better to Best Bundle Upgrade for i15800</t>
  </si>
  <si>
    <t>F5-ADDBIGBRBTAI156XX</t>
  </si>
  <si>
    <t>BIG-IP Better to Best Bundle Upgrade for i15600</t>
  </si>
  <si>
    <t>F5-ADDBIGBRBTAI118XX</t>
  </si>
  <si>
    <t>BIG-IP Better to Best Bundle Upgrade for i11800</t>
  </si>
  <si>
    <t>F5-ADDBIGBRBTAI116XX</t>
  </si>
  <si>
    <t>BIG-IP Better to Best Bundle Upgrade for i11600</t>
  </si>
  <si>
    <t>F5-ADDBIGBRBTAI114XX</t>
  </si>
  <si>
    <t>BIG-IP Better to Best Bundle Upgrade for i11400</t>
  </si>
  <si>
    <t>F5-ADDBIGBRBTAI108XX</t>
  </si>
  <si>
    <t>BIG-IP Better to Best Bundle Upgrade for i10800</t>
  </si>
  <si>
    <t>F5-ADDBIGBRBTAI106XX</t>
  </si>
  <si>
    <t>BIG-IP Better to Best Bundle Upgrade for i10600</t>
  </si>
  <si>
    <t>F5-ADD-BIGBRBTA72X0V</t>
  </si>
  <si>
    <t>BIG-IP Better to Best Bundle Upgrade for 72XXv</t>
  </si>
  <si>
    <t>F5-ADD-BIGBRBTA7200V</t>
  </si>
  <si>
    <t>BIG-IP Better to Best Bundle Upgrade for 7200v</t>
  </si>
  <si>
    <t>F5-ADD-BIGBRBTA70X0S</t>
  </si>
  <si>
    <t>BIG-IP Better to Best Bundle Upgrade for 705Xs</t>
  </si>
  <si>
    <t>F5-ADD-BIGBRBTA52X0V</t>
  </si>
  <si>
    <t>BIG-IP Better to Best Bundle Upgrade for 5250v</t>
  </si>
  <si>
    <t>F5-ADD-BIGBRBTA5200V</t>
  </si>
  <si>
    <t>BIG-IP Better to Best Bundle Upgrade for 5200v</t>
  </si>
  <si>
    <t>F5-ADD-BIGBRBTA50X0S</t>
  </si>
  <si>
    <t>BIG-IP Better to Best Bundle Upgrade for 5050s</t>
  </si>
  <si>
    <t>F5-ADD-BIGBRBTA4200V</t>
  </si>
  <si>
    <t>BIG-IP Better to Best Bundle Upgrade for 4200v</t>
  </si>
  <si>
    <t>F5-ADD-BIGBRBTA4000S</t>
  </si>
  <si>
    <t>BIG-IP Better to Best Bundle Upgrade for 4000s</t>
  </si>
  <si>
    <t>F5-ADDBIGBRBTA12250V</t>
  </si>
  <si>
    <t>BIG-IP Better to Best Bundle Upgrade for 12250v</t>
  </si>
  <si>
    <t>F5-ADD-BIGBRBTA11000</t>
  </si>
  <si>
    <t>BIG-IP Better to Best Bundle Upgrade for 11000</t>
  </si>
  <si>
    <t>F5-ADDBIG-BRBTA11000</t>
  </si>
  <si>
    <t>BIG-IP Better to Best Bundle Upgrade for 110X0</t>
  </si>
  <si>
    <t>F5-ADDBIGBRBTA10350V</t>
  </si>
  <si>
    <t>BIG-IP Better to Best Bundle Upgrade for 10350v</t>
  </si>
  <si>
    <t>F5-ADDBIGBRBTA102X0V</t>
  </si>
  <si>
    <t>BIG-IP Better to Best Bundle Upgrade for 102XXv</t>
  </si>
  <si>
    <t>F5-ADDBIGBRBTA10200V</t>
  </si>
  <si>
    <t>BIG-IP Better to Best Bundle Upgrade for 10200v</t>
  </si>
  <si>
    <t>F5-ADDBIGBRBTA100X0S</t>
  </si>
  <si>
    <t>BIG-IP Better to Best Bundle Upgrade for 10X5Xs</t>
  </si>
  <si>
    <t>F5-ADD-BIG-SDN</t>
  </si>
  <si>
    <t>BIG-IP Software Defined Networking Services License</t>
  </si>
  <si>
    <t>g. BIG-IP Software Licenses</t>
  </si>
  <si>
    <t>F5-ADD-BIG-ROUTING</t>
  </si>
  <si>
    <t>BIG-IP Advanced Routing Modules Pack (RIP, OSPF, BGP, IS-IS, BFD)</t>
  </si>
  <si>
    <t>F5-ADD-BIG-MULTICAST</t>
  </si>
  <si>
    <t>BIG-IP Multicast Routing Module</t>
  </si>
  <si>
    <t>F5-ADD-BIG-ADV-PROCS</t>
  </si>
  <si>
    <t>BIG-IP Advanced Protocols License</t>
  </si>
  <si>
    <t>F5-ADD-BIG-SSLO-5</t>
  </si>
  <si>
    <t>BIG-IP SSL Orchestrator License for i15X00</t>
  </si>
  <si>
    <t>h. BIG-IP SSL Licenses</t>
  </si>
  <si>
    <t>F5-ADD-BIG-SSLO-4</t>
  </si>
  <si>
    <t>BIG-IP SSL Orchestrator License for 10X5Xs/i1XX00</t>
  </si>
  <si>
    <t>F5-ADD-BIG-SSLO-3</t>
  </si>
  <si>
    <t>BIG-IP SSL Orchestrator License for i7XX0/i5XX0</t>
  </si>
  <si>
    <t>F5-ADD-BIG-SSLO-2</t>
  </si>
  <si>
    <t>BIG-IP SSL Orchestrator License for i4X00</t>
  </si>
  <si>
    <t>F5-ADD-BIG-SSLO-1</t>
  </si>
  <si>
    <t>BIG-IP SSL Orchestrator License for i2X00</t>
  </si>
  <si>
    <t>F5-ADD-BIG-EXT-HSM</t>
  </si>
  <si>
    <t>BIG-IP License for Network Hardware Security Module</t>
  </si>
  <si>
    <t>F5-SBS-BIG-IPS-4-3YR</t>
  </si>
  <si>
    <t>BIG-IP Intrusion Prevention System Signature License for i15X00 (3-Year Subscription)</t>
  </si>
  <si>
    <t>k. BIG-IP Intrusion Prevention System (IPS) Add-on Licenses</t>
  </si>
  <si>
    <t>F5-SBS-BIG-IPS-4-1YR</t>
  </si>
  <si>
    <t>BIG-IP Intrusion Prevention System Signature License for i15X00 (1-Year Subscription)</t>
  </si>
  <si>
    <t>F5-SBS-BIG-IPS-3-3YR</t>
  </si>
  <si>
    <t>BIG-IP Intrusion Prevention System Signature License for r10X00/i11X00/i10X00 (3-Year Subscription)</t>
  </si>
  <si>
    <t>F5-SBS-BIG-IPS-3-1YR</t>
  </si>
  <si>
    <t>BIG-IP Intrusion Prevention System Signature License for r10X00/i11X00/i10X00 (1-Year Subscription)</t>
  </si>
  <si>
    <t>F5-SBS-BIG-IPS-2-3YR</t>
  </si>
  <si>
    <t>BIG-IP Intrusion Prevention System Signature License for r5X00/i7X00/i5X00 (3-Year Subscription)</t>
  </si>
  <si>
    <t>F5-SBS-BIG-IPS-2-1YR</t>
  </si>
  <si>
    <t>BIG-IP Intrusion Prevention System Signature License for r5X00/i7X00/i5X00 (1-Year Subscription)</t>
  </si>
  <si>
    <t>F5-SBS-BIG-IPS-1-3YR</t>
  </si>
  <si>
    <t>BIG-IP Intrusion Prevention System Signature License for r4X00/r2X00/i4X00/i2X00 (3-Year Subscription)</t>
  </si>
  <si>
    <t>F5-SBS-BIG-IPS-1-1YR</t>
  </si>
  <si>
    <t>BIG-IP Intrusion Prevention System Signature License for r4X00/r2X00/i4X00/i2X00 (1-Year Subscription)</t>
  </si>
  <si>
    <t>F5-ADD-BIG-IPS-R5XXX</t>
  </si>
  <si>
    <t>BIG-IP Intrusion Prevention System Add-on License for r5X00</t>
  </si>
  <si>
    <t>F5-ADD-BIG-IPS-R4XXX</t>
  </si>
  <si>
    <t>BIG-IP Intrusion Prevention System Add-on License for r4X00</t>
  </si>
  <si>
    <t>F5-ADD-BIG-IPS-R2XXX</t>
  </si>
  <si>
    <t>BIG-IP Intrusion Prevention System Add-on License for r2X00</t>
  </si>
  <si>
    <t>F5-ADD-BIG-IPSR10XXX</t>
  </si>
  <si>
    <t>BIG-IP Intrusion Prevention System Add-on License for r10X00</t>
  </si>
  <si>
    <t>F5-ADD-BIG-IPS-I7XXX</t>
  </si>
  <si>
    <t>BIG-IP Intrusion Prevention System Add-on License for i7X00 Advanced Firewall Manager</t>
  </si>
  <si>
    <t>F5-ADD-BIG-IPS-I5XXX</t>
  </si>
  <si>
    <t>BIG-IP Intrusion Prevention System Add-on License for i5X00 Advanced Firewall Manager</t>
  </si>
  <si>
    <t>F5-ADD-BIG-IPS-I4XXX</t>
  </si>
  <si>
    <t>BIG-IP Intrusion Prevention System Add-on License for i4X00 Advanced Firewall Manager</t>
  </si>
  <si>
    <t>F5-ADD-BIG-IPS-I2XXX</t>
  </si>
  <si>
    <t>BIG-IP Intrusion Prevention System Add-on License for i2X00 Advanced Firewall Manager</t>
  </si>
  <si>
    <t>F5-ADD-BIG-IPSI15XXX</t>
  </si>
  <si>
    <t>BIG-IP Intrusion Prevention System Add-on License for i15X00 Advanced Firewall Manager</t>
  </si>
  <si>
    <t>F5-ADD-BIG-IPSI11XXX</t>
  </si>
  <si>
    <t>BIG-IP Intrusion Prevention System Add-on License for i11X00 Advanced Firewall Manager</t>
  </si>
  <si>
    <t>F5-ADD-BIG-IPSI10XXX</t>
  </si>
  <si>
    <t>BIG-IP Intrusion Prevention System Add-on License for i10X00 Advanced Firewall Manager</t>
  </si>
  <si>
    <t>F5-BIG-APM-I15820-DF-M</t>
  </si>
  <si>
    <t>BIG-IP i15820 Access Policy Manager FIPS Max (512 GB Memory, Dual SSD, Hardware Security Module, Max SSL, Max Compression, vCMP, Dual AC Power Supplies)</t>
  </si>
  <si>
    <t>p. BIG-IP Access Policy Manager (APM) Software Modules</t>
  </si>
  <si>
    <t>F5-BIG-APM-I15820-DF-B</t>
  </si>
  <si>
    <t>BIG-IP i15820 Access Policy Manager FIPS Base (512 GB Memory, Dual SSD, Hardware Security Module, Max SSL, Max Compression, vCMP, Dual AC Power Supplies)</t>
  </si>
  <si>
    <t>F5-ADD-BIG-VPN-5K</t>
  </si>
  <si>
    <t>BIG-IP Add-on License for Access Policy Manager (5000 Concurrent SSL VPN Users)</t>
  </si>
  <si>
    <t>F5-ADD-BIG-VPN-500</t>
  </si>
  <si>
    <t>BIG-IP Add-on License for Access Policy Manager (500 Concurrent SSL VPN Users)</t>
  </si>
  <si>
    <t>F5-ADD-BIG-VPN-50</t>
  </si>
  <si>
    <t>BIG-IP Add-on License for Access Policy Manager (50 Concurrent SSL VPN Users)</t>
  </si>
  <si>
    <t>F5-ADD-BIG-VPN-1K</t>
  </si>
  <si>
    <t>BIG-IP Add-on License for Access Policy Manager (1000 Concurrent SSL VPN Users)</t>
  </si>
  <si>
    <t>F5-ADD-BIG-VPN-10K</t>
  </si>
  <si>
    <t>BIG-IP Add-on License for Access Policy Manager (10000 Concurrent SSL VPN Users)</t>
  </si>
  <si>
    <t>F5-ADD-BIG-VPN-100</t>
  </si>
  <si>
    <t>BIG-IP Add-on License for Access Policy Manager (100 Concurrent SSL VPN Users)</t>
  </si>
  <si>
    <t>F5-ADD-BIG-VPN-10</t>
  </si>
  <si>
    <t>BIG-IP Add-on License for Access Policy Manager (10 Concurrent SSL VPN Users)</t>
  </si>
  <si>
    <t>F5-ADD-BIG-PUA-500</t>
  </si>
  <si>
    <t>BIG-IP Privileged User Access Module (500 Endpoints)</t>
  </si>
  <si>
    <t>F5-ADD-BIG-PUA-50</t>
  </si>
  <si>
    <t>BIG-IP Privileged User Access Module (50 Endpoints)</t>
  </si>
  <si>
    <t>F5-ADD-BIG-PUA-250</t>
  </si>
  <si>
    <t>BIG-IP Privileged User Access Module (250 Endpoints)</t>
  </si>
  <si>
    <t>F5-ADD-BIG-PUA-1K</t>
  </si>
  <si>
    <t>BIG-IP Privileged User Access Module (1000 Endpoints)</t>
  </si>
  <si>
    <t>F5-ADD-BIG-PUA-100</t>
  </si>
  <si>
    <t>BIG-IP Privileged User Access Module (100 Endpoints)</t>
  </si>
  <si>
    <t>F5-ADD-BIGAPMVEUP5G</t>
  </si>
  <si>
    <t>BIG-IP Virtual Edition Access Policy Manager License Upgrade (3 Gbps to 5 Gbps)</t>
  </si>
  <si>
    <t>F5-ADD-BIGAPMVEUP3G</t>
  </si>
  <si>
    <t>BIG-IP Virtual Edition Access Policy Manager License Upgrade (1 Gbps to 3 Gbps)</t>
  </si>
  <si>
    <t>F5-ADDBIGAPMVEUP200M</t>
  </si>
  <si>
    <t>BIG-IP Virtual Edition Access Policy Manager License Upgrade (25 Mbps to 200 Mbps)</t>
  </si>
  <si>
    <t>F5-ADD-BIGAPMVEUP1G</t>
  </si>
  <si>
    <t>BIG-IP Virtual Edition Access Policy Manager License Upgrade (200 Mbps to 1 Gbps)</t>
  </si>
  <si>
    <t>F5-ADD-BIG-APMMX7000</t>
  </si>
  <si>
    <t>BIG-IP Max Access Sessions Add-on License for Access Policy Manager 72XXv/705Xs (100000 Sessions)</t>
  </si>
  <si>
    <t>F5-ADD-BIG-APMI78XXM</t>
  </si>
  <si>
    <t>BIG-IP Access Policy Manager Max Module for i7800</t>
  </si>
  <si>
    <t>F5-ADD-BIG-APMI78XXB</t>
  </si>
  <si>
    <t>BIG-IP Access Policy Manager Base Module for i7800</t>
  </si>
  <si>
    <t>F5-ADD-BIG-APMI76XXM</t>
  </si>
  <si>
    <t>BIG-IP Access Policy Manager Max Module for i7600</t>
  </si>
  <si>
    <t>F5-ADD-BIG-APMI76XXB</t>
  </si>
  <si>
    <t>BIG-IP Access Policy Manager Base Module for i7600</t>
  </si>
  <si>
    <t>F5-ADD-BIG-APMI58XXM</t>
  </si>
  <si>
    <t>BIG-IP Access Policy Manager Max Module for i5800</t>
  </si>
  <si>
    <t>F5-ADD-BIG-APMI58XXB</t>
  </si>
  <si>
    <t>BIG-IP Access Policy Manager Base Module for i5800</t>
  </si>
  <si>
    <t>F5-ADD-BIG-APMI56XXM</t>
  </si>
  <si>
    <t>BIG-IP Access Policy Manager Max Module for i5600</t>
  </si>
  <si>
    <t>F5-ADD-BIG-APMI56XXB</t>
  </si>
  <si>
    <t>BIG-IP Access Policy Manager Base Module for i5600</t>
  </si>
  <si>
    <t>F5-ADD-BIG-APMI48XXM</t>
  </si>
  <si>
    <t>BIG-IP Access Policy Manager Max Module for i4800</t>
  </si>
  <si>
    <t>F5-ADD-BIG-APMI48XXB</t>
  </si>
  <si>
    <t>BIG-IP Access Policy Manager Base Module for i4800</t>
  </si>
  <si>
    <t>F5-ADD-BIG-APMI46XXM</t>
  </si>
  <si>
    <t>BIG-IP Access Policy Manager Max Module for i4600</t>
  </si>
  <si>
    <t>F5-ADD-BIG-APMI46XXB</t>
  </si>
  <si>
    <t>BIG-IP Access Policy Manager Base Module for i4600</t>
  </si>
  <si>
    <t>F5-ADD-BIG-APMI28XXM</t>
  </si>
  <si>
    <t>BIG-IP Access Policy Manager Max Module for i2800</t>
  </si>
  <si>
    <t>F5-ADD-BIG-APMI28XXB</t>
  </si>
  <si>
    <t>BIG-IP Access Policy Manager Base Module for i2800</t>
  </si>
  <si>
    <t>F5-ADD-BIG-APMI26XXM</t>
  </si>
  <si>
    <t>BIG-IP Access Policy Manager Max Module for i2600</t>
  </si>
  <si>
    <t>F5-ADD-BIG-APMI26XXB</t>
  </si>
  <si>
    <t>BIG-IP Access Policy Manager Base Module for i2600</t>
  </si>
  <si>
    <t>F5-ADD-BIGAPMI158XXM</t>
  </si>
  <si>
    <t>BIG-IP Access Policy Manager Max Module for i15800</t>
  </si>
  <si>
    <t>F5-ADD-BIGAPMI158XXB</t>
  </si>
  <si>
    <t>BIG-IP Access Policy Manager Base Module for i15800</t>
  </si>
  <si>
    <t>F5-ADD-BIGAPMI156XXM</t>
  </si>
  <si>
    <t>BIG-IP Access Policy Manager Max Module for i15600</t>
  </si>
  <si>
    <t>F5-ADD-BIGAPMI156XXB</t>
  </si>
  <si>
    <t>BIG-IP Access Policy Manager Base Module for i15600</t>
  </si>
  <si>
    <t>F5-ADD-BIGAPMI118XXM</t>
  </si>
  <si>
    <t>BIG-IP Access Policy Manager Max Module for i11800</t>
  </si>
  <si>
    <t>F5-ADD-BIGAPMI118XXB</t>
  </si>
  <si>
    <t>BIG-IP Access Policy Manager Base Module for i11800</t>
  </si>
  <si>
    <t>F5-ADD-BIGAPMI116XXM</t>
  </si>
  <si>
    <t>BIG-IP Access Policy Manager Max Module for i11600</t>
  </si>
  <si>
    <t>F5-ADD-BIGAPMI116XXB</t>
  </si>
  <si>
    <t>BIG-IP Access Policy Manager Base Module for i11600</t>
  </si>
  <si>
    <t>F5-ADD-BIGAPMI114XXM</t>
  </si>
  <si>
    <t>BIG-IP Access Policy Manager Max Module for i11400</t>
  </si>
  <si>
    <t>F5-ADD-BIGAPMI114XXB</t>
  </si>
  <si>
    <t>BIG-IP Access Policy Manager Base Module for i11400</t>
  </si>
  <si>
    <t>F5-ADD-BIGAPMI108XXM</t>
  </si>
  <si>
    <t>BIG-IP Access Policy Manager Max Module for i10800</t>
  </si>
  <si>
    <t>F5-ADD-BIGAPMI108XXB</t>
  </si>
  <si>
    <t>BIG-IP Access Policy Manager Base Module for i10800</t>
  </si>
  <si>
    <t>F5-ADD-BIGAPMI106XXM</t>
  </si>
  <si>
    <t>BIG-IP Access Policy Manager Max Module for i10600</t>
  </si>
  <si>
    <t>F5-ADD-BIGAPMI106XXB</t>
  </si>
  <si>
    <t>BIG-IP Access Policy Manager Base Module for i10600</t>
  </si>
  <si>
    <t>F5-ADDBIGAPM-7200V-B</t>
  </si>
  <si>
    <t>BIG-IP Access Policy Manager Base Module for 72XXv (500 Concurrent VPN Users)</t>
  </si>
  <si>
    <t>F5-ADD-BIG-APM-7200V</t>
  </si>
  <si>
    <t>BIG-IP Access Policy Manager Max Module for 72XXv (40000 Concurrent VPN Users)</t>
  </si>
  <si>
    <t>F5-ADDBIGAPM-7000S-B</t>
  </si>
  <si>
    <t>BIG-IP Access Policy Manager Base Module for 705Xs (500 Concurrent VPN Users)</t>
  </si>
  <si>
    <t>F5-ADD-BIG-APM-7000S</t>
  </si>
  <si>
    <t>BIG-IP Access Policy Manager Max Module for 705Xs (40000 Concurrent VPN Users)</t>
  </si>
  <si>
    <t>F5-ADDBIGAPM-5200V-B</t>
  </si>
  <si>
    <t>BIG-IP Access Policy Manager Base Module for 5250v (500 Concurrent VPN Users)</t>
  </si>
  <si>
    <t>F5-ADD-BIG-APM-5200V</t>
  </si>
  <si>
    <t>BIG-IP Access Policy Manager Max Module for 5250v (20000 Concurrent VPN Users)</t>
  </si>
  <si>
    <t>F5-ADDBIGAPM12250V-B</t>
  </si>
  <si>
    <t>BIG-IP Access Policy Manager Base Module for 12250v (500 Concurrent VPN Users)</t>
  </si>
  <si>
    <t>F5-ADD-BIGAPM-12250V</t>
  </si>
  <si>
    <t>BIG-IP Access Policy Manager Max Module for 12250v (100000 Concurrent VPN Users)</t>
  </si>
  <si>
    <t>F5-ADDBIGAPM10200V-B</t>
  </si>
  <si>
    <t>BIG-IP Access Policy Manager Base Module for 10XXXv (500 Concurrent VPN Users)</t>
  </si>
  <si>
    <t>F5-ADD-BIGAPM-10200V</t>
  </si>
  <si>
    <t>BIG-IP Access Policy Manager Max Module for 10XXXv (60000 Concurrent VPN Users)</t>
  </si>
  <si>
    <t>F5-ADDBIGAPM10000S-B</t>
  </si>
  <si>
    <t>BIG-IP Access Policy Manager Base Module for 10X5Xs (500 Concurrent VPN Users)</t>
  </si>
  <si>
    <t>F5-ADD-BIGAPM-10000S</t>
  </si>
  <si>
    <t>BIG-IP Access Policy Manager Max Module for 10X5Xs (60000 Concurrent VPN Users)</t>
  </si>
  <si>
    <t>F5-ADD-BIG-TC-R5XXX</t>
  </si>
  <si>
    <t>BIG-IP Traffic Classification for r5XXX Series</t>
  </si>
  <si>
    <t>r. BIG-IP Policy Enforcement Manager (PEM) Software Modules</t>
  </si>
  <si>
    <t>F5-ADD-BIG-TC-R10XXX</t>
  </si>
  <si>
    <t>BIG-IP Traffic Classification for r10XXX Series</t>
  </si>
  <si>
    <t>F5-ADD-BIG-TC-I7XXX</t>
  </si>
  <si>
    <t>BIG-IP Traffic Classification for i7XXX Series</t>
  </si>
  <si>
    <t>F5-ADD-BIG-TC-I5XXX</t>
  </si>
  <si>
    <t>BIG-IP Traffic Classification for i5XXX Series</t>
  </si>
  <si>
    <t>F5-ADD-BIG-TC-I15XXX</t>
  </si>
  <si>
    <t>BIG-IP Traffic Classification for i15XXX Series</t>
  </si>
  <si>
    <t>F5-ADD-BIG-TC-I11XXX</t>
  </si>
  <si>
    <t>BIG-IP Traffic Classification for i11XXX Series</t>
  </si>
  <si>
    <t>F5-ADD-BIG-TC-I10XXX</t>
  </si>
  <si>
    <t>BIG-IP Traffic Classification for i10XXX Series</t>
  </si>
  <si>
    <t>F5-ADD-BIG-TC-7000</t>
  </si>
  <si>
    <t>BIG-IP Traffic Classification for 7000 Series</t>
  </si>
  <si>
    <t>F5-ADD-BIG-TC-5000</t>
  </si>
  <si>
    <t>BIG-IP Traffic Classification for 5000 Series</t>
  </si>
  <si>
    <t>F5-ADD-BIG-TC-12000</t>
  </si>
  <si>
    <t>BIG-IP Traffic Classification for 12000 Series</t>
  </si>
  <si>
    <t>F5-ADD-BIG-TC-10000</t>
  </si>
  <si>
    <t>BIG-IP Traffic Classification for 10000 Series</t>
  </si>
  <si>
    <t>F5-ADD-BIG-SD-R5XXX</t>
  </si>
  <si>
    <t>BIG-IP Subscriber Discovery for r5XXX Series</t>
  </si>
  <si>
    <t>F5-ADD-BIG-SD-R10XXX</t>
  </si>
  <si>
    <t>BIG-IP Subscriber Discovery for r10XXX Series</t>
  </si>
  <si>
    <t>F5-ADD-BIG-SD-I7XXX</t>
  </si>
  <si>
    <t>BIG-IP Subscriber Discovery for 7XXX Series</t>
  </si>
  <si>
    <t>F5-ADD-BIG-SD-I5XXX</t>
  </si>
  <si>
    <t>BIG-IP Subscriber Discovery for i5XXX Series</t>
  </si>
  <si>
    <t>F5-ADD-BIG-SD-I15XXX</t>
  </si>
  <si>
    <t>BIG-IP Subscriber Discovery for i15XXX Series</t>
  </si>
  <si>
    <t>F5-ADD-BIG-SD-I11XXX</t>
  </si>
  <si>
    <t>BIG-IP Subscriber Discovery for i11XXX Series</t>
  </si>
  <si>
    <t>F5-ADD-BIG-SD-I10XXX</t>
  </si>
  <si>
    <t>BIG-IP Subscriber Discovery for i10XXX Series</t>
  </si>
  <si>
    <t>F5-ADD-BIG-SD-7000</t>
  </si>
  <si>
    <t>BIG-IP Subscriber Discovery for 7000 Series</t>
  </si>
  <si>
    <t>F5-ADD-BIG-SD-5000</t>
  </si>
  <si>
    <t>BIG-IP Subscriber Discovery for 5000 Series</t>
  </si>
  <si>
    <t>F5-ADD-BIG-SD-12000</t>
  </si>
  <si>
    <t>BIG-IP Subscriber Discovery for 12000 Series</t>
  </si>
  <si>
    <t>F5-ADD-BIG-SD-10000</t>
  </si>
  <si>
    <t>BIG-IP Subscriber Discovery for 10000 Series</t>
  </si>
  <si>
    <t>F5-ADD-BIG-PEM-R5XXX</t>
  </si>
  <si>
    <t>BIG-IP Policy Enforcement Manager Module for r5X00</t>
  </si>
  <si>
    <t>F5-ADD-BIG-PEMR10XXX</t>
  </si>
  <si>
    <t>BIG-IP Policy Enforcement Manager Module for r10X00</t>
  </si>
  <si>
    <t>F5-ADD-BIGPEMQMR5XXX</t>
  </si>
  <si>
    <t>BIG-IP Quota Management License for r5X00 Policy Enforcement Manager</t>
  </si>
  <si>
    <t>F5-ADDBIGPEMQMR10XXX</t>
  </si>
  <si>
    <t>BIG-IP Quota Management License for r10X00 Policy Enforcement Manager</t>
  </si>
  <si>
    <t>F5-ADD-BIGPEMQMI7XXX</t>
  </si>
  <si>
    <t>BIG-IP Quota Management License for i7X00 Policy Enforcement Manager</t>
  </si>
  <si>
    <t>F5-ADD-BIGPEMQMI5XXX</t>
  </si>
  <si>
    <t>BIG-IP Quota Management License for i5X00 Policy Enforcement Manager</t>
  </si>
  <si>
    <t>F5-ADDBIGPEMQMI15XXX</t>
  </si>
  <si>
    <t>BIG-IP Quota Management License for i15X00 Policy Enforcement Manager</t>
  </si>
  <si>
    <t>F5-ADDBIGPEMQMI11XXX</t>
  </si>
  <si>
    <t>BIG-IP Quota Management License for i11X00 Policy Enforcement Manager</t>
  </si>
  <si>
    <t>F5-ADDBIGPEMQMI10XXX</t>
  </si>
  <si>
    <t>BIG-IP Quota Management License for i10X00 Policy Enforcement Manager</t>
  </si>
  <si>
    <t>F5-ADDBIGPEM-QM-7000</t>
  </si>
  <si>
    <t>BIG-IP Quota Management License for 72XXv/705Xs Policy Enforcement Manager</t>
  </si>
  <si>
    <t>F5-ADDBIGPEM-QM-5000</t>
  </si>
  <si>
    <t>BIG-IP Quota Management License for 5250v/5050s Policy Enforcement Manager</t>
  </si>
  <si>
    <t>F5-ADDBIGPEMQM-12000</t>
  </si>
  <si>
    <t>BIG-IP Quota Management License for 12250v Policy Enforcement Manager</t>
  </si>
  <si>
    <t>F5-ADDBIGPEMQM-10000</t>
  </si>
  <si>
    <t>BIG-IP Quota Management License for 10X5Xs Policy Enforcement Manager</t>
  </si>
  <si>
    <t>F5-ADD-BIG-PEM-I7XXX</t>
  </si>
  <si>
    <t>BIG-IP Policy Enforcement Manager Module for i7X00</t>
  </si>
  <si>
    <t>F5-ADD-BIG-PEM-I5XXX</t>
  </si>
  <si>
    <t>BIG-IP Policy Enforcement Manager Module for i5X00</t>
  </si>
  <si>
    <t>F5-ADD-BIG-PEMI15XXX</t>
  </si>
  <si>
    <t>BIG-IP Policy Enforcement Manager Module for i15X00</t>
  </si>
  <si>
    <t>F5-ADD-BIG-PEMI11XXX</t>
  </si>
  <si>
    <t>BIG-IP Policy Enforcement Manager Module for i11X00</t>
  </si>
  <si>
    <t>F5-ADD-BIG-PEMI10XXX</t>
  </si>
  <si>
    <t>BIG-IP Policy Enforcement Manager Module for i10X00</t>
  </si>
  <si>
    <t>F5-ADD-BIG-PEM-7000</t>
  </si>
  <si>
    <t>BIG-IP Policy Enforcement Manager Module for 72XXv/705Xs</t>
  </si>
  <si>
    <t>F5-ADD-BIG-PEM-5000</t>
  </si>
  <si>
    <t>BIG-IP Policy Enforcement Manager Module for 5250v/5050s</t>
  </si>
  <si>
    <t>F5-ADD-BIG-PEM-12000</t>
  </si>
  <si>
    <t>BIG-IP Policy Enforcement Manager Module for 12250v</t>
  </si>
  <si>
    <t>F5-ADD-BIG-PEM-10000</t>
  </si>
  <si>
    <t>BIG-IP Policy Enforcement Manager Module for 10X5Xs</t>
  </si>
  <si>
    <t>F5-ADD-BIG-DPP-R5XXX</t>
  </si>
  <si>
    <t>BIG-IP Dynamic Policy Provisioning for r5XXX Series</t>
  </si>
  <si>
    <t>F5-ADD-BIG-DPPR10XXX</t>
  </si>
  <si>
    <t>BIG-IP Dynamic Policy Provisioning for r10XXX Series</t>
  </si>
  <si>
    <t>F5-ADD-BIG-DPP-I7XXX</t>
  </si>
  <si>
    <t>BIG-IP Dynamic Policy Provisioning for i7XXX Series</t>
  </si>
  <si>
    <t>F5-ADD-BIG-DPP-I5XXX</t>
  </si>
  <si>
    <t>BIG-IP Dynamic Policy Provisioning for i5XXX Series</t>
  </si>
  <si>
    <t>F5-ADD-BIG-DPPI15XXX</t>
  </si>
  <si>
    <t>BIG-IP Dynamic Policy Provisioning for i15XXX Series</t>
  </si>
  <si>
    <t>F5-ADD-BIGDPP-I11XXX</t>
  </si>
  <si>
    <t>BIG-IP Dynamic Policy Provisioning for i11XXX Series</t>
  </si>
  <si>
    <t>F5-ADD-BIG-DPPI10XXX</t>
  </si>
  <si>
    <t>BIG-IP Dynamic Policy Provisioning for i10XXX Series</t>
  </si>
  <si>
    <t>F5-ADD-BIG-DPP-7000</t>
  </si>
  <si>
    <t>BIG-IP Dynamic Policy Provisioning for 7000 Series</t>
  </si>
  <si>
    <t>F5-ADD-BIG-DPP-5000</t>
  </si>
  <si>
    <t>BIG-IP Dynamic Policy Provisioning for 5000 Series</t>
  </si>
  <si>
    <t>F5-ADD-BIG-DPP-12000</t>
  </si>
  <si>
    <t>BIG-IP Dynamic Policy Provisioning for 12000 Series</t>
  </si>
  <si>
    <t>F5-ADD-BIG-DPP-10000</t>
  </si>
  <si>
    <t>BIG-IP Dynamic Policy Provisioning for 10000 Series</t>
  </si>
  <si>
    <t>F5-ADD-BIG-BPTCR5XXX</t>
  </si>
  <si>
    <t>BIG-IP Basic Policy Enforcement Manager Traffic Classification for r5XXX Series</t>
  </si>
  <si>
    <t>F5-ADD-BIGBPTCR10XXX</t>
  </si>
  <si>
    <t>BIG-IP Basic Policy Enforcement Manager Traffic Classification for r10XXX Series</t>
  </si>
  <si>
    <t>F5-ADD-BIG-BPTCI7XXX</t>
  </si>
  <si>
    <t>BIG-IP Basic Policy Enforcement Manager Traffic Classification for i7XXX Series</t>
  </si>
  <si>
    <t>F5-ADD-BIG-BPTCI5XXX</t>
  </si>
  <si>
    <t>BIG-IP Basic Policy Enforcement Manager Traffic Classification for i5XXX Series</t>
  </si>
  <si>
    <t>F5-ADD-BIGBPTCI15XXX</t>
  </si>
  <si>
    <t>BIG-IP Basic Policy Enforcement Manager Traffic Classification for i15XXX Series</t>
  </si>
  <si>
    <t>F5-ADD-BIGBPTCI11XXX</t>
  </si>
  <si>
    <t>BIG-IP Basic Policy Enforcement Manager Traffic Classification for i11XXX Series</t>
  </si>
  <si>
    <t>F5-ADD-BIGBPTCI10XXX</t>
  </si>
  <si>
    <t>BIG-IP Basic Policy Enforcement Manager Traffic Classification for i10XXX Series</t>
  </si>
  <si>
    <t>F5-ADD-BIG-BPTC-7000</t>
  </si>
  <si>
    <t>BIG-IP Add-on: Basic Policy Enforcement Manager Traffic Classification for 7000 Series</t>
  </si>
  <si>
    <t>F5-ADD-BIG-BPTC-5000</t>
  </si>
  <si>
    <t>BIG-IP Add-on: Basic Policy Enforcement Manager Traffic Classification for 5000 Series</t>
  </si>
  <si>
    <t>F5-ADD-BIG-BPTC12000</t>
  </si>
  <si>
    <t>BIG-IP Add-on: Basic Policy Enforcement Manager Traffic Classification for 12000 Series</t>
  </si>
  <si>
    <t>F5-ADD-BIG-BPTC10000</t>
  </si>
  <si>
    <t>BIG-IP Add-on: Basic Policy Enforcement Manager Traffic Classification for 10000 Series</t>
  </si>
  <si>
    <t>F5-ADD-BIG-BPEMR5XXX</t>
  </si>
  <si>
    <t>BIG-IP Basic Policy Enforcement Manager Module for r5XXX</t>
  </si>
  <si>
    <t>F5-ADD-BIGBPEMR10XXX</t>
  </si>
  <si>
    <t>BIG-IP Basic Policy Enforcement Manager Module for r10XXX</t>
  </si>
  <si>
    <t>F5-ADD-BIG-BPEMI7XXX</t>
  </si>
  <si>
    <t>BIG-IP Basic Policy Enforcement Manager Module for i7X00</t>
  </si>
  <si>
    <t>F5-ADD-BIG-BPEMI5XXX</t>
  </si>
  <si>
    <t>BIG-IP Basic Policy Enforcement Manager Module for i5X00</t>
  </si>
  <si>
    <t>F5-ADD-BIGBPEMI15XXX</t>
  </si>
  <si>
    <t>BIG-IP Basic Policy Enforcement Manager Module for i15XXX</t>
  </si>
  <si>
    <t>F5-ADDBIGBPEMI11XXX</t>
  </si>
  <si>
    <t>BIG-IP Basic Policy Enforcement Manager Module for i11XXX</t>
  </si>
  <si>
    <t>F5-ADD-BIGBPEMI10XXX</t>
  </si>
  <si>
    <t>BIG-IP Basic Policy Enforcement Manager Module for i10X00</t>
  </si>
  <si>
    <t>F5-ADD-BIG-BPEM-7000</t>
  </si>
  <si>
    <t>BIG-IP Basic Policy Enforcement Manager Module for 72XXv/705Xs</t>
  </si>
  <si>
    <t>F5-ADD-BIG-BPEM-5000</t>
  </si>
  <si>
    <t>BIG-IP Basic Policy Enforcement Manager Module for 5250v/5050s</t>
  </si>
  <si>
    <t>F5-ADD-BIG-BPEM12000</t>
  </si>
  <si>
    <t>BIG-IP Basic Policy Enforcement Manager Module for 12250v</t>
  </si>
  <si>
    <t>F5-ADD-BIG-BPEM10000</t>
  </si>
  <si>
    <t>BIG-IP Basic Policy Enforcement Manager Module for 10XXXv/10X5Xs</t>
  </si>
  <si>
    <t>F5-SBS-BIG-TC-4-3YR</t>
  </si>
  <si>
    <t>BIG-IP Threat Campaigns License for i15X00 Advanced Web Application Firewall (3-Year Subscription)</t>
  </si>
  <si>
    <t>s. BIG-IP Threat Campaigns Licenses</t>
  </si>
  <si>
    <t>F5-SBS-BIG-TC-4-1YR</t>
  </si>
  <si>
    <t>BIG-IP Threat Campaigns License for i15X00 Advanced Web Application Firewall (1-Year Subscription)</t>
  </si>
  <si>
    <t>F5-SBS-BIG-TC-3-3YR</t>
  </si>
  <si>
    <t>BIG-IP Threat Campaigns License for r10X00/i11X00/i10X00/10350v/10X5Xs Advanced Web Application Firewall (3-Year Subscription)</t>
  </si>
  <si>
    <t>F5-SBS-BIG-TC-3-1YR</t>
  </si>
  <si>
    <t>BIG-IP Threat Campaigns License for r10X00/i11X00/i10X00/10350v/10X5Xs Advanced Web Application Firewall (1-Year Subscription)</t>
  </si>
  <si>
    <t>F5-SBS-BIG-TC-2-3YR</t>
  </si>
  <si>
    <t>BIG-IP Threat Campaigns License for r5X00/i7X00/i5X00 Advanced Web Application Firewall (3-Year Subscription)</t>
  </si>
  <si>
    <t>F5-SBS-BIG-TC-2-1YR</t>
  </si>
  <si>
    <t>BIG-IP Threat Campaigns License for r5X00/i7X00/i5X00 Advanced Web Application Firewall (1-Year Subscription)</t>
  </si>
  <si>
    <t>F5-SBS-BIG-TC-1-3YR</t>
  </si>
  <si>
    <t>BIG-IP Threat Campaigns License for r4X00/r2X00/i4X00/i2X00 Advanced Web Application Firewall (3-Year Subscription)</t>
  </si>
  <si>
    <t>F5-SBS-BIG-TC-1-1YR</t>
  </si>
  <si>
    <t>BIG-IP Threat Campaigns License for r4X00/r2X00/i4X00/i2X00 Advanced Web Application Firewall (1-Year Subscription)</t>
  </si>
  <si>
    <t>F5-SBS-BIGPEMURL8-3Y</t>
  </si>
  <si>
    <t>BIG-IP URL Filtering License for 12250v Policy Enforcement Manager (3-Year Subscription)</t>
  </si>
  <si>
    <t>t. BIG-IP URL Filtering Licenses for Policy Enforcement Manager (PEM)</t>
  </si>
  <si>
    <t>F5-SBS-BIGPEMURL8-1Y</t>
  </si>
  <si>
    <t>BIG-IP URL Filtering License for 12250v Policy Enforcement Manager (1-Year Subscription)</t>
  </si>
  <si>
    <t>F5-SBSBIGPEMURL-7-3Y</t>
  </si>
  <si>
    <t>BIG-IP URL Filtering License for r10X00/i10X00/i11X00/10350v Policy Enforcement Manager (3-Year Subscription)</t>
  </si>
  <si>
    <t>F5-SBSBIGPEMURL-7-1Y</t>
  </si>
  <si>
    <t>BIG-IP URL Filtering License for r10X00/i10X00/i11X00/10350v Policy Enforcement Manager (1-Year Subscription)</t>
  </si>
  <si>
    <t>F5-SBSBIGPEMURL-6-3Y</t>
  </si>
  <si>
    <t>BIG-IP URL Filtering License for 10X5Xs/i7X00 Policy Enforcement Manager (3-Year Subscription)</t>
  </si>
  <si>
    <t>F5-SBSBIGPEMURL-6-1Y</t>
  </si>
  <si>
    <t>BIG-IP URL Filtering License for 10X5Xs/i7X00 Policy Enforcement Manager (1-Year Subscription)</t>
  </si>
  <si>
    <t>F5-SBSBIGPEMURL-5-3Y</t>
  </si>
  <si>
    <t>BIG-IP URL Filtering License for r5X00/i5X00 Policy Enforcement Manager (3-Year Subscription)</t>
  </si>
  <si>
    <t>F5-SBSBIGPEMURL-5-1Y</t>
  </si>
  <si>
    <t>BIG-IP URL Filtering License for r5X00/i5X00 Policy Enforcement Manager (1-Year Subscription)</t>
  </si>
  <si>
    <t>F5-ADD-BIG-CGN-R5XXX</t>
  </si>
  <si>
    <t>BIG-IP Carrier Grade NAT Module for r5X00</t>
  </si>
  <si>
    <t>u. BIG-IP Carrier Grade NAT (CGN) Software Modules</t>
  </si>
  <si>
    <t>F5-ADD-BIG-CGN-R4XXX</t>
  </si>
  <si>
    <t>BIG-IP Carrier Grade NAT Module for r4X00</t>
  </si>
  <si>
    <t>F5-ADD-BIG-CGN-R2XXX</t>
  </si>
  <si>
    <t>BIG-IP Carrier Grade NAT Module for r2X00</t>
  </si>
  <si>
    <t>F5-ADD-BIG-CGNR10XXX</t>
  </si>
  <si>
    <t>BIG-IP Carrier Grade NAT Module for r10X00</t>
  </si>
  <si>
    <t>F5-ADD-BIG-CGN-I7XXX</t>
  </si>
  <si>
    <t>BIG-IP Carrier Grade NAT Module for i7X00</t>
  </si>
  <si>
    <t>F5-ADD-BIG-CGN-I5XXX</t>
  </si>
  <si>
    <t>BIG-IP Carrier Grade NAT Module for i5X00</t>
  </si>
  <si>
    <t>F5-ADD-BIG-CGN-I4XXX</t>
  </si>
  <si>
    <t>BIG-IP Carrier Grade NAT Module for i4X00</t>
  </si>
  <si>
    <t>F5-ADD-BIG-CGN-I2XXX</t>
  </si>
  <si>
    <t>BIG-IP Carrier Grade NAT Module for i2X00</t>
  </si>
  <si>
    <t>F5-ADD-BIG-CGNI15XXX</t>
  </si>
  <si>
    <t>BIG-IP Carrier Grade NAT Module for i15X00</t>
  </si>
  <si>
    <t>F5-ADD-BIG-CGNI11XXX</t>
  </si>
  <si>
    <t>BIG-IP Carrier Grade NAT Module for i11X00</t>
  </si>
  <si>
    <t>F5-ADD-BIG-CGNI10XXX</t>
  </si>
  <si>
    <t>BIG-IP Carrier Grade NAT Module for i10X00</t>
  </si>
  <si>
    <t>F5-ADD-BIG-CGN-7000</t>
  </si>
  <si>
    <t>BIG-IP Carrier Grade NAT Module for 72XXv/705Xs</t>
  </si>
  <si>
    <t>F5-ADD-BIG-CGN-5000</t>
  </si>
  <si>
    <t>BIG-IP Carrier Grade NAT Module for 5250v/5050s</t>
  </si>
  <si>
    <t>F5-ADD-BIG-CGN-12000</t>
  </si>
  <si>
    <t>BIG-IP Carrier Grade NAT Module for 12250v</t>
  </si>
  <si>
    <t>F5-ADD-BIG-CGN-10000</t>
  </si>
  <si>
    <t>BIG-IP Carrier Grade NAT Module for 10X5Xs</t>
  </si>
  <si>
    <t>F5-ADD-BIG-R58R59</t>
  </si>
  <si>
    <t>BIG-IP r5800 to r5900 License Upgrade</t>
  </si>
  <si>
    <t>v. BIG-IP License Upgrades</t>
  </si>
  <si>
    <t>F5-ADD-BIG-R56R59</t>
  </si>
  <si>
    <t>BIG-IP r5600 to r5900 License Upgrade</t>
  </si>
  <si>
    <t>F5-ADD-BIG-R56R58</t>
  </si>
  <si>
    <t>BIG-IP r5600 to r5800 License Upgrade</t>
  </si>
  <si>
    <t>F5-ADD-BIG-R46R48</t>
  </si>
  <si>
    <t>BIG-IP r4600 to r4800 License Upgrade</t>
  </si>
  <si>
    <t>F5-ADD-BIG-R26R28</t>
  </si>
  <si>
    <t>BIG-IP r2600 to r2800 License Upgrade</t>
  </si>
  <si>
    <t>F5-ADD-BIG-R108R109</t>
  </si>
  <si>
    <t>BIG-IP r10800 to r10900 License Upgrade</t>
  </si>
  <si>
    <t>F5-ADD-BIG-R106R109</t>
  </si>
  <si>
    <t>BIG-IP r10600 to r10900 License Upgrade</t>
  </si>
  <si>
    <t>F5-ADD-BIG-R106R108</t>
  </si>
  <si>
    <t>BIG-IP r10600 to r10800 License Upgrade</t>
  </si>
  <si>
    <t>F5-ADD-BIG-I78XX</t>
  </si>
  <si>
    <t>BIG-IP i7600 to i7800 License Upgrade</t>
  </si>
  <si>
    <t>F5-ADD-BIG-I58XX</t>
  </si>
  <si>
    <t>BIG-IP i5600 to i5800 License Upgrade</t>
  </si>
  <si>
    <t>F5-ADD-BIG-I48XX</t>
  </si>
  <si>
    <t>BIG-IP i4600 to i4800 License Upgrade</t>
  </si>
  <si>
    <t>F5-ADD-BIG-I28XX</t>
  </si>
  <si>
    <t>BIG-IP i2600 to i2800 License Upgrade</t>
  </si>
  <si>
    <t>F5-ADD-BIG-I158XX</t>
  </si>
  <si>
    <t>BIG-IP i15600 to i15800 License Upgrade</t>
  </si>
  <si>
    <t>F5-ADD-BIG-I118XXDS2</t>
  </si>
  <si>
    <t>BIG-IP i11600 Dual SSD to i11800 Dual SSD License Upgrade</t>
  </si>
  <si>
    <t>F5-ADD-BIG-I118XXDS1</t>
  </si>
  <si>
    <t>BIG-IP i11400 Dual SSD to i11800 Dual SSD License Upgrade</t>
  </si>
  <si>
    <t>F5-ADD-BIG-i118XX</t>
  </si>
  <si>
    <t>BIG-IP i11600 to i11800 License Upgrade</t>
  </si>
  <si>
    <t>F5-ADD-BIG-I116XX-DS</t>
  </si>
  <si>
    <t>BIG-IP i11400 Dual SSD to i11600 Dual SSD License Upgrade</t>
  </si>
  <si>
    <t>F5-ADD-BIG-I108XX</t>
  </si>
  <si>
    <t>BIG-IP i10600 to i10800 License Upgrade</t>
  </si>
  <si>
    <t>F5-ADD-BIG-72X0V</t>
  </si>
  <si>
    <t>BIG-IP 705Xs to 72XXv License Upgrade</t>
  </si>
  <si>
    <t>F5-ADD-BIG-10350V</t>
  </si>
  <si>
    <t>BIG-IP 10150s to 10350v License Upgrade</t>
  </si>
  <si>
    <t>F5-ADD-BIG-102X0V</t>
  </si>
  <si>
    <t>BIG-IP 100XXs to 102XXv License Upgrade</t>
  </si>
  <si>
    <t>F5-ADD-BIG-LTM-R5XXX</t>
  </si>
  <si>
    <t>BIG-IP Local Traffic Manager Module for r5X00</t>
  </si>
  <si>
    <t>w. BIG-IP Local Traffic Manager (LTM) Software Modules</t>
  </si>
  <si>
    <t>F5-ADD-BIG-LTM-R4XXX</t>
  </si>
  <si>
    <t>BIG-IP Local Traffic Manager Module for r4X00</t>
  </si>
  <si>
    <t>F5-ADD-BIG-LTM-R2XXX</t>
  </si>
  <si>
    <t>BIG-IP Local Traffic Manager Module for r2X00</t>
  </si>
  <si>
    <t>F5-ADD-BIG-LTMR10XXX</t>
  </si>
  <si>
    <t>BIG-IP Local Traffic Manager Module for r10X00</t>
  </si>
  <si>
    <t>F5-ADD-BIG-LTM-I7XXX</t>
  </si>
  <si>
    <t>BIG-IP Local Traffic Manager Module for i7X00</t>
  </si>
  <si>
    <t>F5-ADD-BIG-LTM-I5XXX</t>
  </si>
  <si>
    <t>BIG-IP Local Traffic Manager Module for i5X00</t>
  </si>
  <si>
    <t>F5-ADD-BIG-LTM-I4XXX</t>
  </si>
  <si>
    <t>BIG-IP Local Traffic Manager Module for i4X00</t>
  </si>
  <si>
    <t>F5-ADD-BIG-LTM-I2XXX</t>
  </si>
  <si>
    <t>BIG-IP Local Traffic Manager Module for i2X00</t>
  </si>
  <si>
    <t>F5-ADD-BIG-LTMI15XXX</t>
  </si>
  <si>
    <t>BIG-IP Local Traffic Manager Module for i15X00</t>
  </si>
  <si>
    <t>F5-ADD-BIG-LTMI11XXX</t>
  </si>
  <si>
    <t>BIG-IP Local Traffic Manager Module for i11X00</t>
  </si>
  <si>
    <t>F5-ADD-BIG-LTMI10XXX</t>
  </si>
  <si>
    <t>BIG-IP Local Traffic Manager Module for i10X00</t>
  </si>
  <si>
    <t>F5-ADD-BIG-LTM-7000</t>
  </si>
  <si>
    <t>BIG-IP Local Traffic Manager Module for 72XXv/705Xs</t>
  </si>
  <si>
    <t>F5-ADD-BIG-LTM-5000</t>
  </si>
  <si>
    <t>BIG-IP Local Traffic Manager Module for 5250v/5050s</t>
  </si>
  <si>
    <t>F5-ADD-BIG-LTM-12000</t>
  </si>
  <si>
    <t>BIG-IP Local Traffic Manager Module for 12250v</t>
  </si>
  <si>
    <t>F5-ADD-BIG-LTM-10000</t>
  </si>
  <si>
    <t>BIG-IP Local Traffic Manager Module for 10X5Xs</t>
  </si>
  <si>
    <t>F5-SBS-BIG-IPI-8-3YR</t>
  </si>
  <si>
    <t>BIG-IP IP Intelligence License for 12250v (3-Year Subscription)</t>
  </si>
  <si>
    <t>i. BIG-IP IP Intelligence (IPI) Licenses</t>
  </si>
  <si>
    <t>F5-SBS-BIG-IPI-8-1YR</t>
  </si>
  <si>
    <t>BIG-IP IP Intelligence License for 12250v (1-Year Subscription)</t>
  </si>
  <si>
    <t>F5-SBS-BIG-IPI-7-3YR</t>
  </si>
  <si>
    <t>BIG-IP IP Intelligence License for r10X00/i10X00/i11X00/10350v (3-Year Subscription)</t>
  </si>
  <si>
    <t>F5-SBS-BIG-IPI-7-1YR</t>
  </si>
  <si>
    <t>BIG-IP IP Intelligence License for r10X00/i10X00/i11X00/10350v (1-Year Subscription)</t>
  </si>
  <si>
    <t>F5-SBS-BIG-IPI-6-3YR</t>
  </si>
  <si>
    <t>BIG-IP IP Intelligence License for 10X5Xs/i7X00 (3-Year Subscription)</t>
  </si>
  <si>
    <t>F5-SBS-BIG-IPI-6-1YR</t>
  </si>
  <si>
    <t>BIG-IP IP Intelligence License for 10X5Xs/i7X00 (1-Year Subscription)</t>
  </si>
  <si>
    <t>F5-SBS-BIG-IPI-5-3YR</t>
  </si>
  <si>
    <t>BIG-IP IP Intelligence License for r5X00/i5X00 (3-Year Subscription)</t>
  </si>
  <si>
    <t>F5-SBS-BIG-IPI-5-1YR</t>
  </si>
  <si>
    <t>BIG-IP IP Intelligence License for r5X00/i5X00 (1-Year Subscription)</t>
  </si>
  <si>
    <t>F5-SBS-BIG-IPI-4-3YR</t>
  </si>
  <si>
    <t>BIG-IP IP Intelligence License for r4X00/i4X00 (3-Year Subscription)</t>
  </si>
  <si>
    <t>F5-SBS-BIG-IPI-4-1YR</t>
  </si>
  <si>
    <t>BIG-IP IP Intelligence License for r4X00/i4X00 (1-Year Subscription)</t>
  </si>
  <si>
    <t>F5-SBS-BIG-IPI-3-3YR</t>
  </si>
  <si>
    <t>BIG-IP IP Intelligence License for r2X00/i2X00 (3-Year Subscription)</t>
  </si>
  <si>
    <t>F5-SBS-BIG-IPI-3-1YR</t>
  </si>
  <si>
    <t>BIG-IP IP Intelligence License for r2X00/i2X00 (1-Year Subscription)</t>
  </si>
  <si>
    <t>F5-SBS-BIG-IPI-103YR</t>
  </si>
  <si>
    <t>BIG-IP IP Intelligence License for i15X00 (3-Year Subscription)</t>
  </si>
  <si>
    <t>F5-SBS-BIG-IPI-101YR</t>
  </si>
  <si>
    <t>BIG-IP IP Intelligence License for i15X00 (1-Year Subscription)</t>
  </si>
  <si>
    <t>F5-ADD-BIG-DNSSEC</t>
  </si>
  <si>
    <t>BIG-IP DNSSEC Module</t>
  </si>
  <si>
    <t>l. BIG-IP DNS Software Modules</t>
  </si>
  <si>
    <t>F5-ADD-BIG-DNS-R-M</t>
  </si>
  <si>
    <t>BIG-IP DNS Max Module for rSeries (GSLB, DNS, DNSSEC, Advanced Routing, Max RPS)</t>
  </si>
  <si>
    <t>F5-ADD-BIG-DNS-R-1K</t>
  </si>
  <si>
    <t>BIG-IP DNS Base Module for rSeries (GSLB, DNS, DNSSEC, 1000 RPS)</t>
  </si>
  <si>
    <t>F5-ADD-BIG-DNS-M</t>
  </si>
  <si>
    <t>BIG-IP DNS Max Module (GSLB, DNS, DNSSEC, Advanced Routing, Max RPS)</t>
  </si>
  <si>
    <t>F5-ADD-BIG-DNS-1K-M</t>
  </si>
  <si>
    <t>BIG-IP DNS Base to Max Module Upgrade (1000 RPS to Max RPS)</t>
  </si>
  <si>
    <t>F5-ADD-BIG-DNS-1K</t>
  </si>
  <si>
    <t>BIG-IP DNS Base Module (GSLB, DNS, DNSSEC, 1000 RPS)</t>
  </si>
  <si>
    <t>F5-ADD-BIG-DNS</t>
  </si>
  <si>
    <t>BIG-IP DNS Module (DNS Services, Max RPS)</t>
  </si>
  <si>
    <t>F5-ADD-BIG-DTS-R5XXX</t>
  </si>
  <si>
    <t>BIG-IP DataSafe Module for r5X00</t>
  </si>
  <si>
    <t>q. BIG-IP DataSafe Software Modules</t>
  </si>
  <si>
    <t>F5-ADD-BIG-DTS-R4XXX</t>
  </si>
  <si>
    <t>BIG-IP DataSafe Module for r4X00</t>
  </si>
  <si>
    <t>F5-ADD-BIG-DTS-R2XXX</t>
  </si>
  <si>
    <t>BIG-IP DataSafe Module for r2X00</t>
  </si>
  <si>
    <t>F5-ADD-BIG-DTSR10XXX</t>
  </si>
  <si>
    <t>BIG-IP DataSafe Module for r10X00</t>
  </si>
  <si>
    <t>F5-ADD-BIG-DTS-I7XXX</t>
  </si>
  <si>
    <t>BIG-IP DataSafe Module for i7X00</t>
  </si>
  <si>
    <t>F5-ADD-BIG-DTS-I5XXX</t>
  </si>
  <si>
    <t>BIG-IP DataSafe Module for i5X00</t>
  </si>
  <si>
    <t>F5-ADD-BIG-DTS-I4XXX</t>
  </si>
  <si>
    <t>BIG-IP DataSafe Module for i4X00</t>
  </si>
  <si>
    <t>F5-ADD-BIG-DTS-I2XXX</t>
  </si>
  <si>
    <t>BIG-IP DataSafe Module for i2X00</t>
  </si>
  <si>
    <t>F5-ADD-BIG-DTSI15XXX</t>
  </si>
  <si>
    <t>BIG-IP DataSafe Module for i15X00</t>
  </si>
  <si>
    <t>F5-ADD-BIG-DTSI11XXX</t>
  </si>
  <si>
    <t>BIG-IP DataSafe Module for i11X00</t>
  </si>
  <si>
    <t>F5-ADD-BIG-DTSI10XXX</t>
  </si>
  <si>
    <t>BIG-IP DataSafe Module for i10X00</t>
  </si>
  <si>
    <t>F5-ADD-BIG-AWF-R5XXX</t>
  </si>
  <si>
    <t>BIG-IP Advanced Web Application Firewall Module for r5X00</t>
  </si>
  <si>
    <t>o. BIG-IP Advanced Web Application Firewall (AWF) Modules</t>
  </si>
  <si>
    <t>F5-ADD-BIG-AWF-R4XXX</t>
  </si>
  <si>
    <t>BIG-IP Advanced Web Application Firewall Module for r4X00</t>
  </si>
  <si>
    <t>F5-ADD-BIG-AWF-R2XXX</t>
  </si>
  <si>
    <t>BIG-IP Advanced Web Application Firewall Module for r2X00</t>
  </si>
  <si>
    <t>F5-ADD-BIG-AWFR10XXX</t>
  </si>
  <si>
    <t>BIG-IP Advanced Web Application Firewall Module for r10X00</t>
  </si>
  <si>
    <t>F5-ADD-BIG-AWF-I7XXX</t>
  </si>
  <si>
    <t>BIG-IP Advanced Web Application Firewall Module for i7X00</t>
  </si>
  <si>
    <t>F5-ADD-BIG-AWF-I5XXX</t>
  </si>
  <si>
    <t>BIG-IP Advanced Web Application Firewall Module for i5X00</t>
  </si>
  <si>
    <t>F5-ADD-BIG-AWF-I4XXX</t>
  </si>
  <si>
    <t>BIG-IP Advanced Web Application Firewall Module for i4X00</t>
  </si>
  <si>
    <t>F5-ADD-BIG-AWF-I2XXX</t>
  </si>
  <si>
    <t>BIG-IP Advanced Web Application Firewall Module for i2X00</t>
  </si>
  <si>
    <t>F5-ADD-BIG-AWFI15XXX</t>
  </si>
  <si>
    <t>BIG-IP Advanced Web Application Firewall Module for i15X00</t>
  </si>
  <si>
    <t>F5-ADD-BIG-AWFI11XXX</t>
  </si>
  <si>
    <t>BIG-IP Advanced Web Application Firewall Module for i11X00</t>
  </si>
  <si>
    <t>F5-ADD-BIG-AWFI10XXX</t>
  </si>
  <si>
    <t>BIG-IP Advanced Web Application Firewall Module for i10X00</t>
  </si>
  <si>
    <t>F5-ADD-BIG-APMR59XXM</t>
  </si>
  <si>
    <t>BIG-IP Access Policy Manager Max Module for r5900</t>
  </si>
  <si>
    <t>F5-ADD-BIG-APMR59XXB</t>
  </si>
  <si>
    <t>BIG-IP Access Policy Manager Base Module for r5900</t>
  </si>
  <si>
    <t>F5-ADD-BIG-APMR58XXM</t>
  </si>
  <si>
    <t>BIG-IP Access Policy Manager Max Module for r5800</t>
  </si>
  <si>
    <t>F5-ADD-BIG-APMR58XXB</t>
  </si>
  <si>
    <t>BIG-IP Access Policy Manager Base Module for r5800</t>
  </si>
  <si>
    <t>F5-ADD-BIG-APMR56XXM</t>
  </si>
  <si>
    <t>BIG-IP Access Policy Manager Max Module for r5600</t>
  </si>
  <si>
    <t>F5-ADD-BIG-APMR56XXB</t>
  </si>
  <si>
    <t>BIG-IP Access Policy Manager Base Module for r5600</t>
  </si>
  <si>
    <t>F5-ADD-BIG-APMR48XXM</t>
  </si>
  <si>
    <t>BIG-IP Access Policy Manager Max Module for r4800</t>
  </si>
  <si>
    <t>F5-ADD-BIG-APMR48XXB</t>
  </si>
  <si>
    <t>BIG-IP Access Policy Manager Base Module for r4800</t>
  </si>
  <si>
    <t>F5-ADD-BIG-APMR46XXM</t>
  </si>
  <si>
    <t>BIG-IP Access Policy Manager Max Module for r4600</t>
  </si>
  <si>
    <t>F5-ADD-BIG-APMR46XXB</t>
  </si>
  <si>
    <t>BIG-IP Access Policy Manager Base Module for r4600</t>
  </si>
  <si>
    <t>F5-ADD-BIG-APMR28XXM</t>
  </si>
  <si>
    <t>BIG-IP Access Policy Manager Max Module for r2800</t>
  </si>
  <si>
    <t>F5-ADD-BIG-APMR28XXB</t>
  </si>
  <si>
    <t>BIG-IP Access Policy Manager Base Module for r2800</t>
  </si>
  <si>
    <t>F5-ADD-BIG-APMR26XXM</t>
  </si>
  <si>
    <t>BIG-IP Access Policy Manager Max Module for r2600</t>
  </si>
  <si>
    <t>F5-ADD-BIG-APMR26XXB</t>
  </si>
  <si>
    <t>BIG-IP Access Policy Manager Base Module for r2600</t>
  </si>
  <si>
    <t>F5-ADD-BIGAPMR109XXM</t>
  </si>
  <si>
    <t>BIG-IP Access Policy Manager Max Module for r10900</t>
  </si>
  <si>
    <t>F5-ADD-BIGAPMR109XXB</t>
  </si>
  <si>
    <t>BIG-IP Access Policy Manager Base Module for r10900</t>
  </si>
  <si>
    <t>F5-ADD-BIGAPMR108XXM</t>
  </si>
  <si>
    <t>BIG-IP Access Policy Manager Max Module for r10800</t>
  </si>
  <si>
    <t>F5-ADD-BIGAPMR108XXB</t>
  </si>
  <si>
    <t>BIG-IP Access Policy Manager Base Module for r10800</t>
  </si>
  <si>
    <t>F5-ADD-BIGAPMR106XXM</t>
  </si>
  <si>
    <t>BIG-IP Access Policy Manager Max Module for r10600</t>
  </si>
  <si>
    <t>F5-ADD-BIGAPMR106XXB</t>
  </si>
  <si>
    <t>BIG-IP Access Policy Manager Base Module for r10600</t>
  </si>
  <si>
    <t>F5-SBS-BIG-URL-9-3YR</t>
  </si>
  <si>
    <t>BIG-IP URL Filtering License for i11X00 (50000 Sessions, 3-Year Subscription)</t>
  </si>
  <si>
    <t>j. BIG-IP URL Filtering Licenses</t>
  </si>
  <si>
    <t>F5-SBS-BIG-URL-9-3YM</t>
  </si>
  <si>
    <t>BIG-IP URL Filtering License for i11X00 (100000 Sessions, 3-Year Subscription)</t>
  </si>
  <si>
    <t>F5-SBS-BIG-URL-9-1YR</t>
  </si>
  <si>
    <t>BIG-IP URL Filtering License for i11X00 (50000 Sessions, 1-Year Subscription)</t>
  </si>
  <si>
    <t>F5-SBS-BIG-URL-9-1YM</t>
  </si>
  <si>
    <t>BIG-IP URL Filtering License for i11X00 (100000 Sessions, 1-Year Subscription)</t>
  </si>
  <si>
    <t>F5-SBS-BIG-URL-8-3YR</t>
  </si>
  <si>
    <t>BIG-IP URL Filtering License for r10X00/i10X00/10X5Xs (3-Year Subscription)</t>
  </si>
  <si>
    <t>F5-SBS-BIG-URL-8-3YM</t>
  </si>
  <si>
    <t>BIG-IP URL Filtering Max License for r10X00/i10X00/10X5Xs (50000 Sessions, 3-Year Subscription)</t>
  </si>
  <si>
    <t>F5-SBS-BIG-URL-8-1YR</t>
  </si>
  <si>
    <t>BIG-IP URL Filtering License for r10X00/i10X00/10X5Xs (1-Year Subscription)</t>
  </si>
  <si>
    <t>F5-SBS-BIG-URL-8-1YM</t>
  </si>
  <si>
    <t>BIG-IP URL Filtering Max License for r10X00/i10X00/10X5Xs (50000 Sessions, 1-Year Subscription)</t>
  </si>
  <si>
    <t>F5-SBS-BIG-URL-7-3YR</t>
  </si>
  <si>
    <t>BIG-IP URL Filtering License for i7X00 (3-Year Subscription)</t>
  </si>
  <si>
    <t>F5-SBS-BIG-URL-7-3YM</t>
  </si>
  <si>
    <t>BIG-IP URL Filtering Max License for i7X00 (40000 Sessions, 3-Year Subscription)</t>
  </si>
  <si>
    <t>F5-SBS-BIG-URL-7-1YR</t>
  </si>
  <si>
    <t>BIG-IP URL Filtering License for i7X00 (1-Year Subscription)</t>
  </si>
  <si>
    <t>F5-SBS-BIG-URL-7-1YM</t>
  </si>
  <si>
    <t>BIG-IP URL Filtering Max License for i7X00 (40000 Sessions, 1-Year Subscription)</t>
  </si>
  <si>
    <t>F5-SBS-BIG-URL-6-3YR</t>
  </si>
  <si>
    <t>BIG-IP URL Filtering License for r5X00/i5X00 (3-Year Subscription)</t>
  </si>
  <si>
    <t>F5-SBS-BIG-URL-6-1YR</t>
  </si>
  <si>
    <t>BIG-IP URL Filtering License for r5X00/i5X00 (1-Year Subscription)</t>
  </si>
  <si>
    <t>F5-SBS-BIG-URL-5-3YR</t>
  </si>
  <si>
    <t>BIG-IP URL Filtering License for r4X00/i4X00 (3-Year Subscription)</t>
  </si>
  <si>
    <t>F5-SBS-BIG-URL-5-1YR</t>
  </si>
  <si>
    <t>BIG-IP URL Filtering License for r4X00/i4X00 (1-Year Subscription)</t>
  </si>
  <si>
    <t>F5-SBS-BIG-URL-3-3YR</t>
  </si>
  <si>
    <t>BIG-IP URL Filtering License for r2800/i2800 (3-Year Subscription)</t>
  </si>
  <si>
    <t>F5-SBS-BIG-URL-3-1YR</t>
  </si>
  <si>
    <t>BIG-IP URL Filtering License for r2800/i2800 (1-Year Subscription)</t>
  </si>
  <si>
    <t>F5-SBS-BIG-URL-2-3YR</t>
  </si>
  <si>
    <t>BIG-IP URL Filtering License for r2600/i2600 (3-Year Subscription)</t>
  </si>
  <si>
    <t>F5-SBS-BIG-URL-2-1YR</t>
  </si>
  <si>
    <t>BIG-IP URL Filtering License for r2600/i2600 (1-Year Subscription)</t>
  </si>
  <si>
    <t>F5-SBS-BIG-URL-103YR</t>
  </si>
  <si>
    <t>BIG-IP URL Filtering License for i15X00 (70000 Sessions, 3-Year Subscription)</t>
  </si>
  <si>
    <t>F5-SBS-BIG-URL-103YM</t>
  </si>
  <si>
    <t>BIG-IP URL Filtering License for i15X00 (150000 Sessions, 3-Year Subscription)</t>
  </si>
  <si>
    <t>F5-SBS-BIG-URL-101YR</t>
  </si>
  <si>
    <t>BIG-IP URL Filtering License for i15X00 (70000 Sessions, 1-Year Subscription)</t>
  </si>
  <si>
    <t>F5-SBS-BIG-URL-101YM</t>
  </si>
  <si>
    <t>BIG-IP URL Filtering License for i15X00 (150000 Sessions, 1-Year Subscription)</t>
  </si>
  <si>
    <t>F5-SBS-BIGPEMURL103Y</t>
  </si>
  <si>
    <t>BIG-IP URL Filtering License for i15X00 Policy Enforcement Manager (3-Year Subscription)</t>
  </si>
  <si>
    <t>F5-SBS-BIGPEMURL101Y</t>
  </si>
  <si>
    <t>BIG-IP URL Filtering License for i15X00 Policy Enforcement Manager (1-Year Subscription)</t>
  </si>
  <si>
    <t>F5-SBS-BIG-SWG-9-3YR</t>
  </si>
  <si>
    <t>BIG-IP Secure Web Gateway License for i11X00 (50000 Sessions, 3-Year Subscription)</t>
  </si>
  <si>
    <t>k. BIG-IP Secure Web Gateway (SWG) Licenses</t>
  </si>
  <si>
    <t>F5-SBS-BIG-SWG-9-3YM</t>
  </si>
  <si>
    <t>BIG-IP Secure Web Gateway License for i11X00 (100000 Sessions, 3-Year Subscription)</t>
  </si>
  <si>
    <t>F5-SBS-BIG-SWG-9-1YR</t>
  </si>
  <si>
    <t>BIG-IP Secure Web Gateway License for i11X00 (50000 Sessions, 1-Year Subscription)</t>
  </si>
  <si>
    <t>F5-SBS-BIG-SWG-9-1YM</t>
  </si>
  <si>
    <t>BIG-IP Secure Web Gateway License for i11X00 (100000 Sessions, 1-Year Subscription)</t>
  </si>
  <si>
    <t>F5-SBS-BIG-SWG-8-3YR</t>
  </si>
  <si>
    <t>BIG-IP Secure Web Gateway License for r10X00/i10X00/10X5Xs (3-Year Subscription)</t>
  </si>
  <si>
    <t>F5-SBS-BIG-SWG-8-3YM</t>
  </si>
  <si>
    <t>BIG-IP Secure Web Gateway Max License for r10X00/i10X00/10X5Xs (50000 Sessions, 3-Year Subscription)</t>
  </si>
  <si>
    <t>F5-SBS-BIG-SWG-8-1YR</t>
  </si>
  <si>
    <t>BIG-IP Secure Web Gateway License for r10X00/i10X00/10X5Xs (1-Year Subscription)</t>
  </si>
  <si>
    <t>F5-SBS-BIG-SWG-8-1YM</t>
  </si>
  <si>
    <t>BIG-IP Secure Web Gateway Max License for r10X00/i10X00/10X5Xs (50000 Sessions, 1-Year Subscription)</t>
  </si>
  <si>
    <t>F5-SBS-BIG-SWG-7-3YR</t>
  </si>
  <si>
    <t>BIG-IP Secure Web Gateway License for i7X00 (3-Year Subscription)</t>
  </si>
  <si>
    <t>F5-SBS-BIG-SWG-7-3YM</t>
  </si>
  <si>
    <t>BIG-IP Secure Web Gateway Max License for i7X00 (40000 Sessions, 3-Year Subscription)</t>
  </si>
  <si>
    <t>F5-SBS-BIG-SWG-7-1YR</t>
  </si>
  <si>
    <t>BIG-IP Secure Web Gateway License for i7X00 (1-Year Subscription)</t>
  </si>
  <si>
    <t>F5-SBS-BIG-SWG-7-1YM</t>
  </si>
  <si>
    <t>BIG-IP Secure Web Gateway Max License for i7X00 (40000 Sessions, 1-Year Subscription)</t>
  </si>
  <si>
    <t>F5-SBS-BIG-SWG-6-3YR</t>
  </si>
  <si>
    <t>BIG-IP Secure Web Gateway License for r5X00/i5X00 (3-Year Subscription)</t>
  </si>
  <si>
    <t>F5-SBS-BIG-SWG-6-1YR</t>
  </si>
  <si>
    <t>BIG-IP Secure Web Gateway License for r5X00/i5X00 (1-Year Subscription)</t>
  </si>
  <si>
    <t>F5-SBS-BIG-SWG-5-3YR</t>
  </si>
  <si>
    <t>BIG-IP Secure Web Gateway License for r4X00/i4X00 (3-Year Subscription)</t>
  </si>
  <si>
    <t>F5-SBS-BIG-SWG-5-1YR</t>
  </si>
  <si>
    <t>BIG-IP Secure Web Gateway License for r4X00/i4X00 (1-Year Subscription)</t>
  </si>
  <si>
    <t>F5-SBS-BIG-SWG-3-3YR</t>
  </si>
  <si>
    <t>BIG-IP Secure Web Gateway License for r2800/i2800 (3-Year Subscription)</t>
  </si>
  <si>
    <t>F5-SBS-BIG-SWG-3-1YR</t>
  </si>
  <si>
    <t>BIG-IP Secure Web Gateway License for r2800/i2800 (1-Year Subscription)</t>
  </si>
  <si>
    <t>F5-SBS-BIG-SWG-2-3YR</t>
  </si>
  <si>
    <t>BIG-IP Secure Web Gateway License for r2600/i2600 (3-Year Subscription)</t>
  </si>
  <si>
    <t>F5-SBS-BIG-SWG-2-1YR</t>
  </si>
  <si>
    <t>BIG-IP Secure Web Gateway License for r2600/i2600 (1-Year Subscription)</t>
  </si>
  <si>
    <t>F5-SBS-BIG-SWG-103YR</t>
  </si>
  <si>
    <t>BIG-IP Secure Web Gateway License for i15X00 (50000 Sessions, 3-Year Subscription)</t>
  </si>
  <si>
    <t>F5-SBS-BIG-SWG-103YM</t>
  </si>
  <si>
    <t>BIG-IP Secure Web Gateway License for i15X00 (150000 Sessions, 3-Year Subscription)</t>
  </si>
  <si>
    <t>F5-SBS-BIG-SWG-101YR</t>
  </si>
  <si>
    <t>BIG-IP Secure Web Gateway License for i15X00 (50000 Sessions, 1-Year Subscription)</t>
  </si>
  <si>
    <t>F5-SBS-BIG-SWG-101YM</t>
  </si>
  <si>
    <t>BIG-IP Secure Web Gateway License for i15X00 (150000 Sessions, 1-Year Subscription)</t>
  </si>
  <si>
    <t>F5-ADD-BIG-AFM-R5XXX</t>
  </si>
  <si>
    <t>BIG-IP Advanced Firewall Manager Module for r5X00</t>
  </si>
  <si>
    <t>m. BIG-IP Advanced Firewall Manager (AFM) Software Modules</t>
  </si>
  <si>
    <t>F5-ADD-BIG-AFM-R4XXX</t>
  </si>
  <si>
    <t>BIG-IP Advanced Firewall Manager Module for r4X00</t>
  </si>
  <si>
    <t>F5-ADD-BIG-AFM-R2XXX</t>
  </si>
  <si>
    <t>BIG-IP Advanced Firewall Manager Module for r2X00</t>
  </si>
  <si>
    <t>F5-ADD-BIG-AFMR10XXX</t>
  </si>
  <si>
    <t>BIG-IP Advanced Firewall Manager Module for r10X00</t>
  </si>
  <si>
    <t>F5-ADD-BIG-AFM-I7XXX</t>
  </si>
  <si>
    <t>BIG-IP Advanced Firewall Manager Module for i7X00</t>
  </si>
  <si>
    <t>F5-ADD-BIG-AFM-I5XXX</t>
  </si>
  <si>
    <t>BIG-IP Advanced Firewall Manager Module for i5X00</t>
  </si>
  <si>
    <t>F5-ADD-BIG-AFM-I4XXX</t>
  </si>
  <si>
    <t>BIG-IP Advanced Firewall Manager Module for i4X00</t>
  </si>
  <si>
    <t>F5-ADD-BIG-AFM-I2XXX</t>
  </si>
  <si>
    <t>BIG-IP Advanced Firewall Manager Module for i2X00</t>
  </si>
  <si>
    <t>F5-ADD-BIG-AFMI15XXX</t>
  </si>
  <si>
    <t>BIG-IP Advanced Firewall Manager Module for i15X00</t>
  </si>
  <si>
    <t>F5-ADD-BIG-AFMI11XXX</t>
  </si>
  <si>
    <t>BIG-IP Advanced Firewall Manager Module for i11X00</t>
  </si>
  <si>
    <t>F5-ADD-BIG-AFMI10XXX</t>
  </si>
  <si>
    <t>BIG-IP Advanced Firewall Manager Module for i10X00</t>
  </si>
  <si>
    <t>F5-ADD-BIG-AFM-7000</t>
  </si>
  <si>
    <t>BIG-IP Advanced Firewall Manager Module for 72XXv/705Xs</t>
  </si>
  <si>
    <t>F5-ADD-BIG-AFM-5000</t>
  </si>
  <si>
    <t>BIG-IP Advanced Firewall Manager Module for 5250v/5050s</t>
  </si>
  <si>
    <t>F5-ADD-BIG-AFM-12000</t>
  </si>
  <si>
    <t>BIG-IP Advanced Firewall Manager Module for 12250v</t>
  </si>
  <si>
    <t>F5-ADD-BIG-AFM-10000</t>
  </si>
  <si>
    <t>BIG-IP Advanced Firewall Manager Module for 10X5Xs</t>
  </si>
  <si>
    <t>F5-ADD-BIG-FB-2</t>
  </si>
  <si>
    <t>BIG-IP Platform FIPS 140 License for i15X00/i11X00/i10X00/i7X00/i5X00/i4X00</t>
  </si>
  <si>
    <t>c. Application Delivery Solutions (Virtual Editions)</t>
  </si>
  <si>
    <t>F5-ADD-BIG-FB-1</t>
  </si>
  <si>
    <t>BIG-IP Platform FIPS 140 License for 10X5Xs</t>
  </si>
  <si>
    <t>F5-BIG-VE-LAB-V18</t>
  </si>
  <si>
    <t>BIG-IP Virtual Edition Lab License (10 Mbps, v12.1.x - v18.x)</t>
  </si>
  <si>
    <t>NA</t>
  </si>
  <si>
    <t>a. BIG-IP Virtual Edition Local Traffic Manager (LTM) Products</t>
  </si>
  <si>
    <t>F5-BIG-VE-LAB-SP-V18</t>
  </si>
  <si>
    <t>BIG-IP Virtual Edition Lab License for Service Providers (10 Mbps, v12.1.x - v18.x)</t>
  </si>
  <si>
    <t>F5-BIG-LTM-VE-5G-V18</t>
  </si>
  <si>
    <t>BIG-IP Virtual Edition Local Traffic Manager 5 Gbps (v12.1.x - v18.x)</t>
  </si>
  <si>
    <t>F5-BIG-LTM-VE-3G-V18</t>
  </si>
  <si>
    <t>BIG-IP Virtual Edition Local Traffic Manager 3 Gbps (v12.1.x - v18.x)</t>
  </si>
  <si>
    <t>F5-BIG-LTM-VE-25MV18</t>
  </si>
  <si>
    <t>BIG-IP Virtual Edition Local Traffic Manager 25 Mbps (v12.1.x - v18.x)</t>
  </si>
  <si>
    <t>F5-BIG-LTM-VE-24-V18</t>
  </si>
  <si>
    <t>BIG-IP Virtual Edition Local Traffic Manager High Performance (24 vCPUs, v13.1.x - v18.x)</t>
  </si>
  <si>
    <t>F5-BIG-LTM-VE200MV18</t>
  </si>
  <si>
    <t>BIG-IP Virtual Edition Local Traffic Manager 200 Mbps (v12.1.x - v18.x)</t>
  </si>
  <si>
    <t>F5-BIG-LTM-VE-1G-V18</t>
  </si>
  <si>
    <t>BIG-IP Virtual Edition Local Traffic Manager 1 Gbps (v12.1.x - v18.x)</t>
  </si>
  <si>
    <t>F5-BIG-LTM-VE-16-V18</t>
  </si>
  <si>
    <t>BIG-IP Virtual Edition Local Traffic Manager High Performance (16 vCPUs, v13.x - v18.x)</t>
  </si>
  <si>
    <t>F5-BIG-LTM-VE-10GV18</t>
  </si>
  <si>
    <t>BIG-IP Virtual Edition Local Traffic Manager 10 Gbps (v12.1.x - v18.x)</t>
  </si>
  <si>
    <t>F5-BIG-LTM-VE-08-V18</t>
  </si>
  <si>
    <t>BIG-IP Virtual Edition Local Traffic Manager High Performance (8 vCPUs, v13.x - v18.x)</t>
  </si>
  <si>
    <t>F5-ADD-BIG-VE-UP-5G</t>
  </si>
  <si>
    <t>BIG-IP Virtual Edition License Upgrade (3 Gbps to 5 Gbps)</t>
  </si>
  <si>
    <t>F5-ADD-BIG-VE-UP-3G</t>
  </si>
  <si>
    <t>BIG-IP Virtual Edition License Upgrade (1 Gbps to 3 Gbps)</t>
  </si>
  <si>
    <t>F5-ADD-BIG-VE-UP200M</t>
  </si>
  <si>
    <t>BIG-IP Virtual Edition License Upgrade (25 Mbps to 200 Mbps)</t>
  </si>
  <si>
    <t>F5-ADD-BIG-VE-UP-1G</t>
  </si>
  <si>
    <t>BIG-IP Virtual Edition License Upgrade (200 Mbps to 1 Gbps)</t>
  </si>
  <si>
    <t>F5-ADD-BIG-VE-UP-10G</t>
  </si>
  <si>
    <t>BIG-IP Virtual Edition License Upgrade (5 Gbps to 10 Gbps)</t>
  </si>
  <si>
    <t>F5-BIG-VE-BTA-5G-V18</t>
  </si>
  <si>
    <t>BIG-IP Virtual Edition Best Bundle 5 Gbps (v12.1.x - v18.x)</t>
  </si>
  <si>
    <t>b. BIG-IP Virtual Edition Better and Best Bundles</t>
  </si>
  <si>
    <t>F5-BIG-VE-BTA-3G-V18</t>
  </si>
  <si>
    <t>BIG-IP Virtual Edition Best Bundle 3 Gbps (v12.1.x - v18.x)</t>
  </si>
  <si>
    <t>F5-BIG-VE-BTA-25MV18</t>
  </si>
  <si>
    <t>BIG-IP Virtual Edition Best Bundle 25 Mbps (v12.1.x - v18.x)</t>
  </si>
  <si>
    <t>F5-BIG-VE-BTA-200MV18</t>
  </si>
  <si>
    <t>BIG-IP Virtual Edition Best Bundle 200 Mbps (v12.1.x - v18.x)</t>
  </si>
  <si>
    <t>F5-BIG-VE-BTA-1G-V18</t>
  </si>
  <si>
    <t>BIG-IP Virtual Edition Best Bundle 1 Gbps (v12.1.x - v18.x)</t>
  </si>
  <si>
    <t>F5-BIG-VE-BTA-10GV18</t>
  </si>
  <si>
    <t>BIG-IP Virtual Edition Best Bundle 10 Gbps (v11.6.1 - v18.x)</t>
  </si>
  <si>
    <t>F5-BIG-VE-BR-5G-V18</t>
  </si>
  <si>
    <t>BIG-IP Virtual Edition Better Bundle 5 Gbps (v12.1.x - v18.x)</t>
  </si>
  <si>
    <t>F5-BIG-VE-BR-3G-V18</t>
  </si>
  <si>
    <t>BIG-IP Virtual Edition Better Bundle 3 Gbps (v12.1.x - v18.x)</t>
  </si>
  <si>
    <t>F5-BIG-VE-BR-25M-V18</t>
  </si>
  <si>
    <t>BIG-IP Virtual Edition Better Bundle 25 Mbps (v12.1.x - v18.x)</t>
  </si>
  <si>
    <t>F5-BIG-VE-BR-200MV18</t>
  </si>
  <si>
    <t>BIG-IP Virtual Edition Better Bundle 200 Mbps (v12.1.x - v18.x)</t>
  </si>
  <si>
    <t>F5-BIG-VE-BR-1G-V18</t>
  </si>
  <si>
    <t>BIG-IP Virtual Edition Better Bundle 1 Gbps (v12.1.x - v18.x)</t>
  </si>
  <si>
    <t>F5-BIG-VE-BR-10G-V18</t>
  </si>
  <si>
    <t>BIG-IP Virtual Edition Better Bundle 10 Gbps (v12.1.x - v18.x)</t>
  </si>
  <si>
    <t>F5-ADD-BIG-VE-UPBT5G</t>
  </si>
  <si>
    <t>BIG-IP Virtual Edition Best Bundle License Upgrade (3 Gbps to 5 Gbps)</t>
  </si>
  <si>
    <t>F5-ADD-BIG-VE-UPBT3G</t>
  </si>
  <si>
    <t>BIG-IP Virtual Edition Best Bundle License Upgrade (1 Gbps to 3 Gbps)</t>
  </si>
  <si>
    <t>F5-ADD-BIGVEUPBT200M</t>
  </si>
  <si>
    <t>BIG-IP Virtual Edition Best Bundle License Upgrade (25 Mbps to 200 Mbps)</t>
  </si>
  <si>
    <t>F5-ADD-BIG-VE-UPBT1G</t>
  </si>
  <si>
    <t>BIG-IP Virtual Edition Best Bundle License Upgrade (200 Mbps to 1 Gbps)</t>
  </si>
  <si>
    <t>F5-ADD-BIG-VEUPBT10G</t>
  </si>
  <si>
    <t>BIG-IP Virtual Edition Best Bundle License Upgrade (5 Gbps to 10 Gbps)</t>
  </si>
  <si>
    <t>F5-ADD-BIG-VE-UPBR5G</t>
  </si>
  <si>
    <t>BIG-IP Virtual Edition Better Bundle License Upgrade (3 Gbps to 5 Gbps)</t>
  </si>
  <si>
    <t>F5-ADD-BIG-VE-UPBR3G</t>
  </si>
  <si>
    <t>BIG-IP Virtual Edition Better Bundle License Upgrade (1 Gbps to 3 Gbps)</t>
  </si>
  <si>
    <t>F5-ADD-BIGVEUPBR200M</t>
  </si>
  <si>
    <t>BIG-IP Virtual Edition Better Bundle License Upgrade (25 Mbps to 200 Mbps)</t>
  </si>
  <si>
    <t>F5-ADD-BIG-VE-UPBR1G</t>
  </si>
  <si>
    <t>BIG-IP Virtual Edition Better Bundle License Upgrade (200 Mbps to 1 Gbps)</t>
  </si>
  <si>
    <t>F5-ADD-BIG-VEUPBR10G</t>
  </si>
  <si>
    <t>BIG-IP Virtual Edition Better Bundle License Upgrade (5 Gbps to 10 Gbps)</t>
  </si>
  <si>
    <t>F5-ADD-BIG-VE-GBTA5G</t>
  </si>
  <si>
    <t>BIG-IP Virtual Edition Local Traffic Manager to Best Bundle Upgrade 5 Gbps</t>
  </si>
  <si>
    <t>c. BIG-IP Virtual Edition Better and Best Bundle Upgrades</t>
  </si>
  <si>
    <t>F5-ADD-BIG-VE-GBTA3G</t>
  </si>
  <si>
    <t>BIG-IP Virtual Edition Local Traffic Manager to Best Bundle Upgrade 3 Gbps</t>
  </si>
  <si>
    <t>F5-ADD-BIG-VEGBTA25M</t>
  </si>
  <si>
    <t>BIG-IP Virtual Edition Local Traffic Manager to Best Bundle Upgrade 25 Mbps</t>
  </si>
  <si>
    <t>F5-ADD-BIGVEGBTA200M</t>
  </si>
  <si>
    <t>BIG-IP Virtual Edition Local Traffic Manager to Best Bundle Upgrade 200 Mbps</t>
  </si>
  <si>
    <t>F5-ADD-BIG-VE-GBTA1G</t>
  </si>
  <si>
    <t>BIG-IP Virtual Edition Local Traffic Manager to Best Bundle Upgrade 1 Gbps</t>
  </si>
  <si>
    <t>F5-ADD-BIG-VEGBTA10G</t>
  </si>
  <si>
    <t>BIG-IP Virtual Edition Local Traffic Manager to Best Bundle Upgrade 10 Gbps</t>
  </si>
  <si>
    <t>F5-ADD-BIG-VE-GBR-5G</t>
  </si>
  <si>
    <t>BIG-IP Virtual Edition Local Traffic Manager to Better Bundle Upgrade 5 Gbps</t>
  </si>
  <si>
    <t>F5-ADD-BIG-VE-GBR-3G</t>
  </si>
  <si>
    <t>BIG-IP Virtual Edition Local Traffic Manager to Better Bundle Upgrade 3 Gbps</t>
  </si>
  <si>
    <t>F5-ADD-BIG-VE-GBR25M</t>
  </si>
  <si>
    <t>BIG-IP Virtual Edition Local Traffic Manager to Better Bundle Upgrade 25 Mbps</t>
  </si>
  <si>
    <t>F5-ADD-BIG-VEGBR200M</t>
  </si>
  <si>
    <t>BIG-IP Virtual Edition Local Traffic Manager to Better Bundle Upgrade 200 Mbps</t>
  </si>
  <si>
    <t>F5-ADD-BIG-VE-GBR-1G</t>
  </si>
  <si>
    <t>BIG-IP Virtual Edition Local Traffic Manager to Better Bundle Upgrade 1 Gbps</t>
  </si>
  <si>
    <t>F5-ADD-BIG-VE-GBR10G</t>
  </si>
  <si>
    <t>BIG-IP Virtual Edition Local Traffic Manager to Better Bundle Upgrade 10 Gbps</t>
  </si>
  <si>
    <t>F5-ADD-BIG-VEBRBTA5G</t>
  </si>
  <si>
    <t>BIG-IP Virtual Edition Better to Best Bundle Upgrade 5 Gbps</t>
  </si>
  <si>
    <t>F5-ADD-BIG-VEBRBTA3G</t>
  </si>
  <si>
    <t>BIG-IP Virtual Edition Better to Best Bundle Upgrade 3 Gbps</t>
  </si>
  <si>
    <t>F5-ADD-BIGVEBRBTA25M</t>
  </si>
  <si>
    <t>BIG-IP Virtual Edition Better to Best Bundle Upgrade 25 Mbps</t>
  </si>
  <si>
    <t>F5-ADDBIGVEBRBTA200M</t>
  </si>
  <si>
    <t>BIG-IP Virtual Edition Better to Best Bundle Upgrade 200 Mbps</t>
  </si>
  <si>
    <t>F5-ADD-BIG-VEBRBTA1G</t>
  </si>
  <si>
    <t>BIG-IP Virtual Edition Better to Best Bundle Upgrade 1 Gbps</t>
  </si>
  <si>
    <t>F5-ADD-BIGVEBRBTA10G</t>
  </si>
  <si>
    <t>BIG-IP Virtual Edition Better to Best Bundle Upgrade 10 Gbps</t>
  </si>
  <si>
    <t>F5-SBS-BIGVE-TC-P3YR</t>
  </si>
  <si>
    <t>BIG-IP Cloud Edition Threat Campaigns Add-on License for Advanced Web Application Firewall 200 Mbps and 25 Mbps (3-Year Subscription)</t>
  </si>
  <si>
    <t>d. BIG-IP Add-On Licenses for Virtual Edition Local Traffic Manager (LTM)</t>
  </si>
  <si>
    <t>F5-SBS-BIGVE-TC-P1YR</t>
  </si>
  <si>
    <t>BIG-IP Cloud Edition Threat Campaigns Add-on License for Advanced Web Application Firewall 200 Mbps and 25 Mbps (1-Year Subscription)</t>
  </si>
  <si>
    <t>F5-SBS-BIG-VE-TC33YR</t>
  </si>
  <si>
    <t>BIG-IP Virtual Edition Threat Campaigns Add-on License for Advanced Web Application Firewall 3 Gbps and High Performance (3-Year Subscription)</t>
  </si>
  <si>
    <t>F5-SBS-BIG-VE-TC31YR</t>
  </si>
  <si>
    <t>BIG-IP Virtual Edition Threat Campaigns Add-on License for Advanced Web Application Firewall 3 Gbps and High Performance (1-Year Subscription)</t>
  </si>
  <si>
    <t>F5-SBS-BIG-VE-TC23YR</t>
  </si>
  <si>
    <t>BIG-IP Virtual Edition Threat Campaigns Add-on License for Advanced Web Application Firewall 1 Gbps (3-Year Subscription)</t>
  </si>
  <si>
    <t>F5-SBS-BIG-VE-TC21YR</t>
  </si>
  <si>
    <t>BIG-IP Virtual Edition Threat Campaigns Add-on License for Advanced Web Application Firewall 1 Gbps (1-Year Subscription)</t>
  </si>
  <si>
    <t>F5-SBS-BIG-VE-TC13YR</t>
  </si>
  <si>
    <t>BIG-IP Virtual Edition Threat Campaigns Add-on License for Advanced Web Application Firewall 200 Mbps and 25 Mbps (3-Year Subscription)</t>
  </si>
  <si>
    <t>F5-SBS-BIG-VE-TC11YR</t>
  </si>
  <si>
    <t>BIG-IP Virtual Edition Threat Campaigns Add-on License for Advanced Web Application Firewall 200 Mbps and 25 Mbps (1-Year Subscription)</t>
  </si>
  <si>
    <t>F5-SBS-BIGVE-IPS43YR</t>
  </si>
  <si>
    <t>BIG-IP Virtual Edition Intrusion Prevention System Signature License (3-Year Subscription, High Performance)</t>
  </si>
  <si>
    <t>F5-SBS-BIGVE-IPS41YR</t>
  </si>
  <si>
    <t>BIG-IP Virtual Edition Intrusion Prevention System Signature License (1-Year Subscription, High Performance)</t>
  </si>
  <si>
    <t>F5-SBS-BIGVE-IPS33YR</t>
  </si>
  <si>
    <t>BIG-IP Virtual Edition Intrusion Prevention System Signature License (3-Year Subscription, 10 Gbps)</t>
  </si>
  <si>
    <t>F5-SBS-BIGVE-IPS31YR</t>
  </si>
  <si>
    <t>BIG-IP Virtual Edition Intrusion Prevention System Signature License (1-Year Subscription, 10 Gbps)</t>
  </si>
  <si>
    <t>F5-SBS-BIGVE-IPS23YR</t>
  </si>
  <si>
    <t>BIG-IP Virtual Edition Intrusion Prevention System Signature License (3-Year Subscription, 1 Gbps, 3 Gbps, and 5 Gbps)</t>
  </si>
  <si>
    <t>F5-SBS-BIGVE-IPS21YR</t>
  </si>
  <si>
    <t>BIG-IP Virtual Edition Intrusion Prevention System Signature License  (1-Year Subscription, 1 Gbps, 3 Gbps, and 5 Gbps)</t>
  </si>
  <si>
    <t>F5-SBS-BIGVE-IPS13YR</t>
  </si>
  <si>
    <t>BIG-IP Virtual Edition Intrusion Prevention System Signature License (3-Year Subscription, 25 Mbps and 200 Mbps)</t>
  </si>
  <si>
    <t>F5-SBS-BIGVE-IPS11YR</t>
  </si>
  <si>
    <t>BIG-IP Virtual Edition Intrusion Prevention System Signature License (1-Year Subscription, 25 Mbps and 200 Mbps)</t>
  </si>
  <si>
    <t>F5-SBS-BIGVE-IPIP3YR</t>
  </si>
  <si>
    <t>BIG-IP Cloud Edition IP Intelligence License (3-Year Subscription, 25 Mbps and 200 Mbps)</t>
  </si>
  <si>
    <t>F5-SBS-BIGVE-IPIP1YR</t>
  </si>
  <si>
    <t>BIG-IP Cloud Edition IP Intelligence License (1-Year Subscription, 25 Mbps and 200 Mbps)</t>
  </si>
  <si>
    <t>F5-SBS-BIGVE-IPI43YR</t>
  </si>
  <si>
    <t>BIG-IP Virtual Edition IP Intelligence License (3-Year Subscription, High Performance)</t>
  </si>
  <si>
    <t>F5-SBS-BIGVE-IPI41YR</t>
  </si>
  <si>
    <t>BIG-IP Virtual Edition IP Intelligence License (1-Year Subscription, High Performance)</t>
  </si>
  <si>
    <t>F5-SBS-BIGVE-IPI33YR</t>
  </si>
  <si>
    <t>BIG-IP Virtual Edition IP Intelligence License (3-Year Subscription, 10 Gbps)</t>
  </si>
  <si>
    <t>F5-SBS-BIGVE-IPI31YR</t>
  </si>
  <si>
    <t>BIG-IP Virtual Edition IP Intelligence License (1-Year Subscription, 10 Gbps)</t>
  </si>
  <si>
    <t>F5-SBS-BIGVE-IPI23YR</t>
  </si>
  <si>
    <t>BIG-IP Virtual Edition IP Intelligence License (3-Year Subscription, 1 Gbps, 3 Gbps, and 5 Gbps)</t>
  </si>
  <si>
    <t>F5-SBS-BIGVE-IPI21YR</t>
  </si>
  <si>
    <t>BIG-IP Virtual Edition IP Intelligence License (1-Year Subscription, 1 Gbps, 3 Gbps, and 5 Gbps)</t>
  </si>
  <si>
    <t>F5-SBS-BIGVE-IPI13YR</t>
  </si>
  <si>
    <t>BIG-IP Virtual Edition IP Intelligence License (3-Year Subscription, 25 Mbps and 200 Mbps)</t>
  </si>
  <si>
    <t>F5-SBS-BIGVE-IPI11YR</t>
  </si>
  <si>
    <t>BIG-IP Virtual Edition IP Intelligence License (1-Year Subscription, 25 Mbps and 200 Mbps)</t>
  </si>
  <si>
    <t>F5-SBS-BIG-URL-1E3YR</t>
  </si>
  <si>
    <t>BIG-IP Virtual Edition URL Filtering License (20000 Sessions, 3-Year Subscription, High Performance)</t>
  </si>
  <si>
    <t>F5-SBS-BIG-URL-1E1YR</t>
  </si>
  <si>
    <t>BIG-IP Virtual Edition URL Filtering License (20000 Sessions, 1-Year Subscription, High Performance)</t>
  </si>
  <si>
    <t>F5-SBS-BIG-URL-1D3YR</t>
  </si>
  <si>
    <t>BIG-IP Virtual Edition URL Filtering License (10000 Sessions, 3-Year Subscription, High Performance)</t>
  </si>
  <si>
    <t>F5-SBS-BIG-URL-1D1YR</t>
  </si>
  <si>
    <t>BIG-IP Virtual Edition URL Filtering License (10000 Sessions, 1-Year Subscription, High Performance)</t>
  </si>
  <si>
    <t>F5-SBS-BIG-URL-1C3YR</t>
  </si>
  <si>
    <t>BIG-IP Virtual Edition URL Filtering License (10000 Sessions, 3-Year Subscription, 3 Gbps / 5 Gbps / 10 Gbps)</t>
  </si>
  <si>
    <t>F5-SBS-BIG-URL-1C1YR</t>
  </si>
  <si>
    <t>BIG-IP Virtual Edition URL Filtering License (10000 Sessions, 1-Year Subscription, 3 Gbps / 5 Gbps / 10 Gbps)</t>
  </si>
  <si>
    <t>F5-SBS-BIG-URL-1B3YR</t>
  </si>
  <si>
    <t>BIG-IP Virtual Edition URL Filtering License (5000 Sessions, 3-Year Subscription, 3 Gbps / 5 Gbps / 10 Gbps)</t>
  </si>
  <si>
    <t>F5-SBS-BIG-URL-1B1YR</t>
  </si>
  <si>
    <t>BIG-IP Virtual Edition URL Filtering License (5000 Sessions, 1-Year Subscription, 3 Gbps / 5 Gbps / 10 Gbps)</t>
  </si>
  <si>
    <t>F5-SBS-BIG-URL-1A3YR</t>
  </si>
  <si>
    <t>BIG-IP Virtual Edition URL Filtering License (500 Sessions, 3-Year Subscription, 25 Mbps / 200 Mbps / 1 Gbps)</t>
  </si>
  <si>
    <t>F5-SBS-BIG-URL-1A1YR</t>
  </si>
  <si>
    <t>BIG-IP Virtual Edition URL Filtering License (500 Sessions, 1-Year Subscription, 25 Mbps / 200 Mbps / 1 Gbps)</t>
  </si>
  <si>
    <t>F5-SBS-BIG-SWG-1C3YR</t>
  </si>
  <si>
    <t>BIG-IP Virtual Edition Secure Web Gateway License (10000 Sessions, 3-Year Subscription, 3 Gbps / 5 Gbps / 10 Gbps)</t>
  </si>
  <si>
    <t>F5-SBS-BIG-SWG-1C1YR</t>
  </si>
  <si>
    <t>BIG-IP Virtual Edition Secure Web Gateway License (10000 Sessions, 1-Year Subscription, 3 Gbps / 5 Gbps / 10 Gbps)</t>
  </si>
  <si>
    <t>F5-SBS-BIG-SWG-1B3YR</t>
  </si>
  <si>
    <t>BIG-IP Virtual Edition Secure Web Gateway License (5000 Sessions, 3-Year Subscription, 3 Gbps / 5 Gbps / 10 Gbps)</t>
  </si>
  <si>
    <t>F5-SBS-BIG-SWG-1B1YR</t>
  </si>
  <si>
    <t>BIG-IP Virtual Edition Secure Web Gateway License (5000 Sessions, 1-Year Subscription, 3 Gbps / 5 Gbps / 10 Gbps)</t>
  </si>
  <si>
    <t>F5-SBS-BIG-SWG-1A3YR</t>
  </si>
  <si>
    <t>BIG-IP Virtual Edition Secure Web Gateway License (500 Sessions, 3-Year Subscription, 25 Mbps / 200 Mbps / 1 Gbps)</t>
  </si>
  <si>
    <t>F5-SBS-BIG-SWG-1A1YR</t>
  </si>
  <si>
    <t>BIG-IP Virtual Edition Secure Web Gateway License (500 Sessions, 1-Year Subscription, 25 Mbps / 200 Mbps / 1 Gbps)</t>
  </si>
  <si>
    <t>F5-ADD-BIG-VNF2-VE04</t>
  </si>
  <si>
    <t>BIG-IP Virtual Edition Virtualized Network Function Better Bundle Add-on License High Performance (4 vCPUs)</t>
  </si>
  <si>
    <t>F5-ADD-BIG-VE-SSL-M</t>
  </si>
  <si>
    <t>BIG-IP Virtual Edition SSL and Compression Offload Add-on License (Medium Tier, per Intel QuickAssist Technology device)</t>
  </si>
  <si>
    <t>F5-ADD-BIG-VE-SSL-L</t>
  </si>
  <si>
    <t>BIG-IP Virtual Edition SSL and Compression Offload Add-on License (Low Tier, per Intel QuickAssist Technology device)</t>
  </si>
  <si>
    <t>F5-ADD-BIG-VE-SSL-H</t>
  </si>
  <si>
    <t>BIG-IP Virtual Edition SSL and Compression Offload Add-on License (High Tier, per Intel QuickAssist Technology device)</t>
  </si>
  <si>
    <t>F5-ADD-BIG-VE-SMARTT</t>
  </si>
  <si>
    <t>BIG-IP Virtual Edition SmartNIC Traffic Acceleration Add-on License (per Intel FPGA Programmable Acceleration Card N3000, Max 50 Gbps)</t>
  </si>
  <si>
    <t>F5-ADD-BIG-VE-SMARTD</t>
  </si>
  <si>
    <t>BIG-IP Virtual Edition SmartNIC DDoS Mitigation Add-on License (per Intel FPGA Programmable Acceleration Card N3000)</t>
  </si>
  <si>
    <t>F5-ADD-BIGVE-ROUTING</t>
  </si>
  <si>
    <t>BIG-IP Virtual Edition Advanced Routing License (RIP, OSPF, BGP, IS-IS, BFD)</t>
  </si>
  <si>
    <t>F5-ADDBIGVEMULTICAST</t>
  </si>
  <si>
    <t>BIG-IP Virtual Edition Multicast Routing License</t>
  </si>
  <si>
    <t>F5-ADD-BIG-VE-F-4</t>
  </si>
  <si>
    <t>BIG-IP Virtual Edition FIPS 140 Add-on License High Performance</t>
  </si>
  <si>
    <t>F5-ADD-BIG-VE-F-3</t>
  </si>
  <si>
    <t>BIG-IP Virtual Edition FIPS 140 Add-on License 1 to 10 Gbps</t>
  </si>
  <si>
    <t>F5-ADD-BIG-VE-F-2</t>
  </si>
  <si>
    <t>BIG-IP Virtual Edition FIPS 140 Add-on License 200 Mbps</t>
  </si>
  <si>
    <t>F5-ADD-BIG-SSLO-VE-2</t>
  </si>
  <si>
    <t>BIG-IP Virtual Edition SSL Orchestrator Add-on License 3 Gbps / 5 Gbps / 10 Gbps</t>
  </si>
  <si>
    <t>F5-ADD-BIG-SSLO-VE-1</t>
  </si>
  <si>
    <t>BIG-IP Virtual Edition SSL Orchestrator Add-on License 25 Mbps / 200 Mbps / 1 Gbps</t>
  </si>
  <si>
    <t>F5-ADD-BIG-SSLO-VE04</t>
  </si>
  <si>
    <t>BIG-IP Virtual Edition SSL Orchestrator Add-on License High Performance (4 vCPUs)</t>
  </si>
  <si>
    <t>F5-ADD-BIG-LTM-VE5G</t>
  </si>
  <si>
    <t>BIG-IP Virtual Edition Local Traffic Manager Add-on License 5 Gbps</t>
  </si>
  <si>
    <t>F5-ADD-BIG-LTM-VE3G</t>
  </si>
  <si>
    <t>BIG-IP Virtual Edition Local Traffic Manager Add-on License 3 Gbps</t>
  </si>
  <si>
    <t>F5-ADD-BIG-LTM-VE25M</t>
  </si>
  <si>
    <t>BIG-IP Virtual Edition Local Traffic Manager Add-on License 25 Mbps</t>
  </si>
  <si>
    <t>F5-ADD-BIG-LTMVE200M</t>
  </si>
  <si>
    <t>BIG-IP Virtual Edition Local Traffic Manager Add-on License 200 Mbps</t>
  </si>
  <si>
    <t>F5-ADD-BIG-LTM-VE1G</t>
  </si>
  <si>
    <t>BIG-IP Virtual Edition Local Traffic Manager Add-on License 1 Gbps</t>
  </si>
  <si>
    <t>F5-ADD-BIG-LTM-VE10G</t>
  </si>
  <si>
    <t>BIG-IP Virtual Edition Local Traffic Manager Add-on License 10 Gbps</t>
  </si>
  <si>
    <t>F5-ADD-BIG-LTM-VE-04</t>
  </si>
  <si>
    <t>BIG-IP Virtual Edition Local Traffic Manager Add-on License High Performance (4 vCPUs)</t>
  </si>
  <si>
    <t>F5-ADD-BIG-IPS-VE-HP</t>
  </si>
  <si>
    <t>BIG-IP Virtual Edition Intrusion Prevention System Add-on License for Advanced Firewall Manager High Performance</t>
  </si>
  <si>
    <t>F5-ADD-BIG-IPS-VE-5G</t>
  </si>
  <si>
    <t>BIG-IP Virtual Edition Intrusion Prevention System Add-on License for Advanced Firewall Manager 5 Gbps</t>
  </si>
  <si>
    <t>F5-ADD-BIG-IPS-VE-3G</t>
  </si>
  <si>
    <t>BIG-IP Virtual Edition Intrusion Prevention System Add-on License for Advanced Firewall Manager 3 Gbps</t>
  </si>
  <si>
    <t>F5-ADD-BIG-IPS-VE25M</t>
  </si>
  <si>
    <t>BIG-IP Virtual Edition Intrusion Prevention System Add-on License for Advanced Firewall Manager 25 Mbps</t>
  </si>
  <si>
    <t>F5-ADD-BIG-IPSVE200M</t>
  </si>
  <si>
    <t>BIG-IP Virtual Edition Intrusion Prevention System Add-on License for Advanced Firewall Manager 200 Mbps</t>
  </si>
  <si>
    <t>F5-ADD-BIG-IPS-VE-1G</t>
  </si>
  <si>
    <t>BIG-IP Virtual Edition Intrusion Prevention System Add-on License for Advanced Firewall Manager 1 Gbps</t>
  </si>
  <si>
    <t>F5-ADD-BIG-IPS-VE10G</t>
  </si>
  <si>
    <t>BIG-IP Virtual Edition Intrusion Prevention System Add-on License for Advanced Firewall Manager 10 Gbps</t>
  </si>
  <si>
    <t>F5-ADD-BIG-GVNF2VE04</t>
  </si>
  <si>
    <t>BIG-IP Virtual Edition Local Traffic Manager to Virtualized Network Function Better Bundle Upgrade High Performance (4 vCPUs)</t>
  </si>
  <si>
    <t>F5-ADD-BIGEXT-HSM-VE</t>
  </si>
  <si>
    <t>BIG-IP Virtual Edition License for Network Hardware Security Module</t>
  </si>
  <si>
    <t>F5-ADD-BIG-DTS-VE-5G</t>
  </si>
  <si>
    <t>BIG-IP Virtual Edition DataSafe Add-on License 5 Gbps</t>
  </si>
  <si>
    <t>F5-ADD-BIG-DTS-VE-3G</t>
  </si>
  <si>
    <t>BIG-IP Virtual Edition DataSafe Add-on License 3 Gbps</t>
  </si>
  <si>
    <t>F5-ADD-BIG-DTS-VE25M</t>
  </si>
  <si>
    <t>BIG-IP Virtual Edition DataSafe Add-on License 25 Mbps</t>
  </si>
  <si>
    <t>F5-ADD-BIG-DTSVE200M</t>
  </si>
  <si>
    <t>BIG-IP Virtual Edition DataSafe Add-on License 200 Mbps</t>
  </si>
  <si>
    <t>F5-ADD-BIG-DTS-VE-1G</t>
  </si>
  <si>
    <t>BIG-IP Virtual Edition DataSafe Add-on License 1 Gbps</t>
  </si>
  <si>
    <t>F5-ADD-BIG-DTS-VE10G</t>
  </si>
  <si>
    <t>BIG-IP Virtual Edition DataSafe Add-on License 10 Gbps</t>
  </si>
  <si>
    <t>F5-ADD-BIG-DNS-VE250</t>
  </si>
  <si>
    <t>BIG-IP Virtual Edition DNS Max Add-on License (GSLB, DNSSEC, 250000 RPS)</t>
  </si>
  <si>
    <t>F5-ADD-BIG-DNS-VE-1K</t>
  </si>
  <si>
    <t>BIG-IP Virtual Edition DNS Base Add-on License (GSLB, DNSSEC, 1000 RPS)</t>
  </si>
  <si>
    <t>F5-ADD-BIG-DNS-VE-04</t>
  </si>
  <si>
    <t>BIG-IP Virtual Edition DNS Max Add-on License High Performance (GSLB, DNSSEC, 4 vCPUs)</t>
  </si>
  <si>
    <t>F5-ADD-BIG-CGN-VE-5G</t>
  </si>
  <si>
    <t>BIG-IP Virtual Edition Carrier Grade NAT Add-on License 5 Gbps</t>
  </si>
  <si>
    <t>F5-ADD-BIG-CGN-VE-3G</t>
  </si>
  <si>
    <t>BIG-IP Virtual Edition Carrier Grade NAT Add-on License 3 Gbps</t>
  </si>
  <si>
    <t>F5-ADD-BIG-CGN-VE25M</t>
  </si>
  <si>
    <t>BIG-IP Virtual Edition Carrier Grade NAT Add-on License 25 Mbps</t>
  </si>
  <si>
    <t>F5-ADD-BIG-CGNVE200M</t>
  </si>
  <si>
    <t>BIG-IP Virtual Edition Carrier Grade NAT Add-on License 200 Mbps</t>
  </si>
  <si>
    <t>F5-ADD-BIG-CGN-VE-1G</t>
  </si>
  <si>
    <t>BIG-IP Virtual Edition Carrier Grade NAT Add-on License 1 Gbps</t>
  </si>
  <si>
    <t>F5-ADD-BIG-CGN-VE10G</t>
  </si>
  <si>
    <t>BIG-IP Virtual Edition Carrier Grade NAT Add-on License 10 Gbps</t>
  </si>
  <si>
    <t>F5-ADD-BIG-CGN-VE-04</t>
  </si>
  <si>
    <t>BIG-IP Virtual Edition Carrier Grade NAT Add-on License High Performance (4 vCPUs)</t>
  </si>
  <si>
    <t>F5-ADDBIGAWFVEUP200M</t>
  </si>
  <si>
    <t>BIG-IP Virtual Edition Advanced Web Application Firewall License Upgrade (25 Mbps to 200 Mbps)</t>
  </si>
  <si>
    <t>F5-ADD-BIG-AWFVEUP1G</t>
  </si>
  <si>
    <t>BIG-IP Virtual Edition Advanced Web Application Firewall License Upgrade (200 Mbps to 1 Gbps)</t>
  </si>
  <si>
    <t>F5-ADD-BIG-AWF-VE-3G</t>
  </si>
  <si>
    <t>BIG-IP Virtual Edition Advanced Web Application Firewall Add-on License 3 Gbps</t>
  </si>
  <si>
    <t>F5-ADD-BIG-AWF-VE25M</t>
  </si>
  <si>
    <t>BIG-IP Virtual Edition Advanced Web Application Firewall Add-on License 25 Mbps</t>
  </si>
  <si>
    <t>F5-ADD-BIG-AWFVE200M</t>
  </si>
  <si>
    <t>BIG-IP Virtual Edition Advanced Web Application Firewall Add-on License 200 Mbps</t>
  </si>
  <si>
    <t>F5-ADD-BIG-AWF-VE-1G</t>
  </si>
  <si>
    <t>BIG-IP Virtual Edition Advanced Web Application Firewall Add-on License 1 Gbps</t>
  </si>
  <si>
    <t>F5-ADD-BIG-AWF-VE-04</t>
  </si>
  <si>
    <t>BIG-IP Virtual Edition Advanced Web Application Firewall Add-on License High Performance (4 vCPUs)</t>
  </si>
  <si>
    <t>F5-ADD-BIG-APM-VE-5G</t>
  </si>
  <si>
    <t>BIG-IP Virtual Edition Access Policy Manager Add-on License 5 Gbps (500 Concurrent SSL VPN Users, 20000 Access Sessions)</t>
  </si>
  <si>
    <t>F5-ADD-BIG-APM-VE-3G</t>
  </si>
  <si>
    <t>BIG-IP Virtual Edition Access Policy Manager Add-on License 3 Gbps (500 Concurrent SSL VPN Users, 20000 Access Sessions)</t>
  </si>
  <si>
    <t>F5-ADD-BIG-APM-VE25M</t>
  </si>
  <si>
    <t>BIG-IP Virtual Edition Access Policy Manager Add-on License 25 Mbps (500 Concurrent SSL VPN Users, 5000 Access Sessions)</t>
  </si>
  <si>
    <t>F5-ADD-BIG-APMVE200M</t>
  </si>
  <si>
    <t>BIG-IP Virtual Edition Access Policy Manager Add-on License 200 Mbps (500 Concurrent SSL VPN Users, 10000 Access Sessions)</t>
  </si>
  <si>
    <t>F5-ADD-BIG-APM-VE1G</t>
  </si>
  <si>
    <t>BIG-IP Virtual Edition Access Policy Manager Add-on License 1 Gbps (500 Concurrent SSL VPN Users, 10000 Access Sessions)</t>
  </si>
  <si>
    <t>F5-ADD-BIG-APM-VE10G</t>
  </si>
  <si>
    <t>BIG-IP Virtual Edition Access Policy Manager Add-on License 10 Gbps (500 Concurrent SSL VPN Users, 20000 Access Sessions)</t>
  </si>
  <si>
    <t>F5-ADD-BIG-APM-VE-04</t>
  </si>
  <si>
    <t>BIG-IP Virtual Edition Access Policy Manager Add-on License High Performance (4 vCPUs, 2500 Concurrent SSL VPN Users, 10000 Access Sessions)</t>
  </si>
  <si>
    <t>F5-ADD-BIG-AFM-VE-5G</t>
  </si>
  <si>
    <t>BIG-IP Virtual Edition Advanced Firewall Manager Add-on License 5 Gbps</t>
  </si>
  <si>
    <t>F5-ADD-BIG-AFM-VE3G</t>
  </si>
  <si>
    <t>BIG-IP Virtual Edition Advanced Firewall Manager Add-on License 3 Gbps</t>
  </si>
  <si>
    <t>F5-ADD-BIG-AFM-VE-25M</t>
  </si>
  <si>
    <t>BIG-IP Virtual Edition Advanced Firewall Manager Add-on License 25 Mbps</t>
  </si>
  <si>
    <t>F5-ADD-BIG-AFM-VE200M</t>
  </si>
  <si>
    <t>BIG-IP Virtual Edition Advanced Firewall Manager Add-on License 200 Mbps</t>
  </si>
  <si>
    <t>F5-ADD-BIG-AFM-VE1G</t>
  </si>
  <si>
    <t>BIG-IP Virtual Edition Advanced Firewall Manager Add-on License 1 Gbps</t>
  </si>
  <si>
    <t>F5-ADD-BIG-AFM-VE-10G</t>
  </si>
  <si>
    <t>BIG-IP Virtual Edition Advanced Firewall Manager Add-on License 10 Gbps</t>
  </si>
  <si>
    <t>F5-ADD-BIG-AFM-VE-04</t>
  </si>
  <si>
    <t>BIG-IP Virtual Edition Advanced Firewall Manager Add-on License High Performance (4 vCPUs)</t>
  </si>
  <si>
    <t>F5-ADDBIGADVPROCS-VE</t>
  </si>
  <si>
    <t>BIG-IP Virtual Edition Advanced Protocols License</t>
  </si>
  <si>
    <t>F5-SBSBIGPEMURLVE43Y</t>
  </si>
  <si>
    <t>BIG-IP Virtual Edition URL Filtering License for Policy Enforcement Manager (3-Year Subscription, High Performance)</t>
  </si>
  <si>
    <t>e. BIG-IP Policy Enforcement Manager (PEM) Add-On Licenses for Virtual Edition Local Traffic Manager (LTM)</t>
  </si>
  <si>
    <t>F5-SBSBIGPEMURLVE41Y</t>
  </si>
  <si>
    <t>BIG-IP Virtual Edition URL Filtering License for Policy Enforcement Manager (1-Year Subscription, High Performance)</t>
  </si>
  <si>
    <t>F5-SBSBIGPEMURLVE23Y</t>
  </si>
  <si>
    <t>BIG-IP Virtual Edition URL Filtering License for Policy Enforcement Manager (3-Year Subscription, 1 Gbps, 3 Gbps, and 5 Gbps)</t>
  </si>
  <si>
    <t>F5-SBSBIGPEMURLVE21Y</t>
  </si>
  <si>
    <t>BIG-IP Virtual Edition URL Filtering License for Policy Enforcement Manager (1-Year Subscription, 1 Gbps, 3 Gbps, and 5 Gbps)</t>
  </si>
  <si>
    <t>F5-SBSBIGPEMURLVE13Y</t>
  </si>
  <si>
    <t>BIG-IP Virtual Edition URL Filtering License for Policy Enforcement Manager (3-Year Subscription, 200 Mbps)</t>
  </si>
  <si>
    <t>F5-SBSBIGPEMURLVE11Y</t>
  </si>
  <si>
    <t>BIG-IP Virtual Edition URL Filtering License for Policy Enforcement Manager (1-Year Subscription, 200 Mbps)</t>
  </si>
  <si>
    <t>F5-ADD-BIG-TC-VE-HP</t>
  </si>
  <si>
    <t>BIG-IP Virtual Edition Traffic Classification Add-on License High Performance</t>
  </si>
  <si>
    <t>F5-ADD-BIG-TC-VE-5G</t>
  </si>
  <si>
    <t>BIG-IP Virtual Edition Traffic Classification Add-on License 5 Gbps</t>
  </si>
  <si>
    <t>F5-ADD-BIG-TC-VE-3G</t>
  </si>
  <si>
    <t>BIG-IP Virtual Edition Traffic Classification Add-on License 3 Gbps</t>
  </si>
  <si>
    <t>F5-ADD-BIG-TC-VE200M</t>
  </si>
  <si>
    <t>BIG-IP Virtual Edition Traffic Classification Add-on License 200 Mbps</t>
  </si>
  <si>
    <t>F5-ADD-BIG-TC-VE-1G</t>
  </si>
  <si>
    <t>BIG-IP Virtual Edition Traffic Classification Add-on License 1 Gbps</t>
  </si>
  <si>
    <t>F5-ADD-BIG-SD-VE-HP</t>
  </si>
  <si>
    <t>BIG-IP Virtual Edition Subscriber Discovery Add-on License High Performance</t>
  </si>
  <si>
    <t>F5-ADD-BIG-SD-VE-5G</t>
  </si>
  <si>
    <t>BIG-IP Virtual Edition Subscriber Discovery Add-on License 5 Gbps</t>
  </si>
  <si>
    <t>F5-ADD-BIG-SD-VE-3G</t>
  </si>
  <si>
    <t>BIG-IP Virtual Edition Subscriber Discovery Add-on License 3 Gbps</t>
  </si>
  <si>
    <t>F5-ADD-BIG-SD-VE200M</t>
  </si>
  <si>
    <t>BIG-IP Virtual Edition Subscriber Discovery Add-on License 200 Mbps</t>
  </si>
  <si>
    <t>F5-ADD-BIG-SD-VE-1G</t>
  </si>
  <si>
    <t>BIG-IP Virtual Edition Subscriber Discovery Add-on License 1 Gbps</t>
  </si>
  <si>
    <t>F5-ADD-BIG-PEM-VE5G</t>
  </si>
  <si>
    <t>BIG-IP Virtual Edition Policy Enforcement Manager Add-on License 5 Gbps</t>
  </si>
  <si>
    <t>F5-ADD-BIG-PEM-VE3G</t>
  </si>
  <si>
    <t>BIG-IP Virtual Edition Policy Enforcement Manager Add-on License 3 Gbps</t>
  </si>
  <si>
    <t>F5-ADD-BIG-PEMVE200M</t>
  </si>
  <si>
    <t>BIG-IP Virtual Edition Policy Enforcement Manager Add-on License 200 Mbps</t>
  </si>
  <si>
    <t>F5-ADD-BIG-PEM-VE1G</t>
  </si>
  <si>
    <t>BIG-IP Virtual Edition Policy Enforcement Manager Add-on License 1 Gbps</t>
  </si>
  <si>
    <t>F5-ADD-BIG-PEM-VE-04</t>
  </si>
  <si>
    <t>BIG-IP Virtual Edition Policy Enforcement Manager Add-on License High Performance (4 vCPUs)</t>
  </si>
  <si>
    <t>F5-ADD-BIG-DPP-VE-HP</t>
  </si>
  <si>
    <t>BIG-IP Virtual Edition Dynamic Policy Provisioning Add-on License High Performance</t>
  </si>
  <si>
    <t>F5-ADD-BIG-DPP-VE-5G</t>
  </si>
  <si>
    <t>BIG-IP Virtual Edition Dynamic Policy Provisioning Add-on License 5 Gbps</t>
  </si>
  <si>
    <t>F5-ADD-BIG-DPP-VE-3G</t>
  </si>
  <si>
    <t>BIG-IP Virtual Edition Dynamic Policy Provisioning Add-on License 3 Gbps</t>
  </si>
  <si>
    <t>F5-ADD-BIG-DPPVE200M</t>
  </si>
  <si>
    <t>BIG-IP Virtual Edition Dynamic Policy Provisioning Add-on License 200 Mbps</t>
  </si>
  <si>
    <t>F5-ADD-BIG-DPP-VE-1G</t>
  </si>
  <si>
    <t>BIG-IP Virtual Edition Dynamic Policy Provisioning Add-on License 1 Gbps</t>
  </si>
  <si>
    <t>F5-ADD-BIG-BPTC-VEHP</t>
  </si>
  <si>
    <t>BIG-IP Virtual Edition Traffic Classification Add-on License High Performance for Basic Policy Enforcement Manager</t>
  </si>
  <si>
    <t>F5-ADD-BIG-BPTC-VE5G</t>
  </si>
  <si>
    <t>BIG-IP Virtual Edition Traffic Classification Add-on License 5 Gbps for Basic Policy Enforcement Manager</t>
  </si>
  <si>
    <t>F5-ADD-BIG-BPTC-VE3G</t>
  </si>
  <si>
    <t>BIG-IP Virtual Edition Traffic Classification Add-on License 3 Gbps for Basic Policy Enforcement Manager</t>
  </si>
  <si>
    <t>F5-ADD-BIGBPTCVE200M</t>
  </si>
  <si>
    <t>BIG-IP Virtual Edition Traffic Classification Add-on License 200 Mbps for Basic Policy Enforcement Manager</t>
  </si>
  <si>
    <t>F5-ADD-BIG-BPTC-VE1G</t>
  </si>
  <si>
    <t>BIG-IP Virtual Edition Traffic Classification Add-on License 1 Gbps for Basic Policy Enforcement Manager</t>
  </si>
  <si>
    <t>F5-ADD-BIG-BPEM-VE5G</t>
  </si>
  <si>
    <t>BIG-IP Virtual Edition Basic Policy Enforcement Manager Add-on License 5 Gbps</t>
  </si>
  <si>
    <t>F5-ADD-BIG-BPEM-VE3G</t>
  </si>
  <si>
    <t>BIG-IP Virtual Edition Basic Policy Enforcement Manager Add-on License 3 Gbps</t>
  </si>
  <si>
    <t>F5-ADD-BIGBPEMVE200M</t>
  </si>
  <si>
    <t>BIG-IP Virtual Edition Basic Policy Enforcement Manager Add-on License 200 Mbps</t>
  </si>
  <si>
    <t>F5-ADD-BIG-BPEM-VE1G</t>
  </si>
  <si>
    <t>BIG-IP Virtual Edition Basic Policy Enforcement Manager Add-on License 1 Gbps</t>
  </si>
  <si>
    <t>F5-ADD-BIG-BPEM-VE04</t>
  </si>
  <si>
    <t>BIG-IP Virtual Edition Basic Policy Enforcement Manager Add-on License High Performance (4 vCPUs)</t>
  </si>
  <si>
    <t>F5-BIG-SSLO-VE-24V18</t>
  </si>
  <si>
    <t>BIG-IP Virtual Edition SSL Orchestrator High Performance (24 vCPUs, v14.x - v18.x)</t>
  </si>
  <si>
    <t>f. BIG-IP Virtual Edition Standalone Products</t>
  </si>
  <si>
    <t>F5-BIG-SSLO-VE-20V18</t>
  </si>
  <si>
    <t>BIG-IP Virtual Edition SSL Orchestrator High Performance (20 vCPUs, v14.x - v18.x)</t>
  </si>
  <si>
    <t>F5-BIG-SSLO-VE-16V18</t>
  </si>
  <si>
    <t>BIG-IP Virtual Edition SSL Orchestrator High Performance (16 vCPUs, v14.x - v18.x)</t>
  </si>
  <si>
    <t>F5-BIG-SSLO-VE-12V18</t>
  </si>
  <si>
    <t>BIG-IP Virtual Edition SSL Orchestrator High Performance (12 vCPUs, v14.x - v18.x)</t>
  </si>
  <si>
    <t>F5-BIG-SSLO-VE-08V18</t>
  </si>
  <si>
    <t>BIG-IP Virtual Edition SSL Orchestrator High Performance (8 vCPUs, v14.x - v18.x)</t>
  </si>
  <si>
    <t>F5-BIG-PEM-VE-5G-V18</t>
  </si>
  <si>
    <t>BIG-IP Virtual Edition Policy Enforcement Manager 5 Gbps (v12.1.x - v18.x)</t>
  </si>
  <si>
    <t>F5-BIG-PEM-VE-3G-V18</t>
  </si>
  <si>
    <t>BIG-IP Virtual Edition Policy Enforcement Manager 3 Gbps (v12.1.x - v18.x)</t>
  </si>
  <si>
    <t>F5-BIG-PEM-VE-24-V18</t>
  </si>
  <si>
    <t>BIG-IP Virtual Edition Policy Enforcement Manager High Performance (24 vCPUs, v13.x - v18.x)</t>
  </si>
  <si>
    <t>F5-BIG-PEM-VE-20-V18</t>
  </si>
  <si>
    <t>BIG-IP Virtual Edition Policy Enforcement Manager High Performance (20 vCPUs, v13.x - v18.x)</t>
  </si>
  <si>
    <t>F5-BIG-PEM-VE200MV18</t>
  </si>
  <si>
    <t>BIG-IP Virtual Edition Policy Enforcement Manager 200 Mbps (v12.1.x - v18.x)</t>
  </si>
  <si>
    <t>F5-BIG-PEM-VE-1G-V18</t>
  </si>
  <si>
    <t>BIG-IP Virtual Edition Policy Enforcement Manager 1 Gbps (v12.1.x - v18.x)</t>
  </si>
  <si>
    <t>F5-BIG-PEM-VE-16-V18</t>
  </si>
  <si>
    <t>BIG-IP Virtual Edition Policy Enforcement Manager High Performance (16 vCPUs, v13.x - v18.x)</t>
  </si>
  <si>
    <t>F5-BIG-PEM-VE-12-V18</t>
  </si>
  <si>
    <t>BIG-IP Virtual Edition Policy Enforcement Manager High Performance (12 vCPUs, v13.x - v18.x)</t>
  </si>
  <si>
    <t>F5-BIG-PEM-VE-08-V18</t>
  </si>
  <si>
    <t>BIG-IP Virtual Edition Policy Enforcement Manager High Performance (8 vCPUs, v13.x - v18.x)</t>
  </si>
  <si>
    <t>F5-BIG-LTM-VE-20-V18</t>
  </si>
  <si>
    <t>BIG-IP Virtual Edition Local Traffic Manager High Performance (20 vCPUs, v13.x - v18.x)</t>
  </si>
  <si>
    <t>F5-BIG-LTM-VE-12-V18</t>
  </si>
  <si>
    <t>BIG-IP Virtual Edition Local Traffic Manager High Performance (12 vCPUs, v13.x - v18.x)</t>
  </si>
  <si>
    <t>F5-BIG-DNS-VE250KV18</t>
  </si>
  <si>
    <t>BIG-IP Virtual Edition DNS License (GSLB, DNSSEC, Advanced Routing, 250000 RPS, v12.1.x - v18.x)</t>
  </si>
  <si>
    <t>F5-BIG-DNS-VE-08-V18</t>
  </si>
  <si>
    <t>BIG-IP Virtual Edition DNS License High Performance (GSLB, DNSSEC, Advanced Routing, 8 vCPUs, v13.1.0.2 - v18.x)</t>
  </si>
  <si>
    <t>F5-BIG-CGN-VE-5G-V18</t>
  </si>
  <si>
    <t>BIG-IP Virtual Edition Carrier Grade NAT 5 Gbps (v12.1.x - v18.x)</t>
  </si>
  <si>
    <t>F5-BIG-CGN-VE-3G-V18</t>
  </si>
  <si>
    <t>BIG-IP Virtual Edition Carrier Grade NAT 3 Gbps (v12.1.x - v18.x)</t>
  </si>
  <si>
    <t>F5-BIG-CGN-VE-25MV18</t>
  </si>
  <si>
    <t>BIG-IP Virtual Edition Carrier Grade NAT 25 Mbps (v12.1.x - v18.x)</t>
  </si>
  <si>
    <t>F5-BIG-CGN-VE-24-V18</t>
  </si>
  <si>
    <t>BIG-IP Virtual Edition Carrier Grade NAT High Performance (24 vCPUs, v13.x - v18.x)</t>
  </si>
  <si>
    <t>F5-BIG-CGN-VE-20-V18</t>
  </si>
  <si>
    <t>BIG-IP Virtual Edition Carrier Grade NAT High Performance (20 vCPUs, v13.x - v18.x)</t>
  </si>
  <si>
    <t>F5-BIG-CGN-VE200MV18</t>
  </si>
  <si>
    <t>BIG-IP Virtual Edition Carrier Grade NAT 200 Mbps (v12.1.x - v18.x)</t>
  </si>
  <si>
    <t>F5-BIG-CGN-VE-1G-V18</t>
  </si>
  <si>
    <t>BIG-IP Virtual Edition Carrier Grade NAT 1 Gbps (v12.1.x - v18.x)</t>
  </si>
  <si>
    <t>F5-BIG-CGN-VE-16-V18</t>
  </si>
  <si>
    <t>BIG-IP Virtual Edition Carrier Grade NAT High Performance (16 vCPUs, v13.x - v18.x)</t>
  </si>
  <si>
    <t>F5-BIG-CGN-VE-12-V18</t>
  </si>
  <si>
    <t>BIG-IP Virtual Edition Carrier Grade NAT High Performance (12 vCPUs, v13.x - v18.x)</t>
  </si>
  <si>
    <t>F5-BIG-CGN-VE-10GV18</t>
  </si>
  <si>
    <t>BIG-IP Virtual Edition Carrier Grade NAT 10 Gbps (v12.1.x - v18.x)</t>
  </si>
  <si>
    <t>F5-BIG-CGN-VE-08-V18</t>
  </si>
  <si>
    <t>BIG-IP Virtual Edition Carrier Grade NAT High Performance (8 vCPUs, v13.x - v18.x)</t>
  </si>
  <si>
    <t>F5-BIG-BPEM-VE-5GV18</t>
  </si>
  <si>
    <t>BIG-IP Virtual Edition Basic Policy Enforcement Manager 5 Gbps (v13.x - v18.x)</t>
  </si>
  <si>
    <t>F5-BIG-BPEM-VE-3GV18</t>
  </si>
  <si>
    <t>BIG-IP Virtual Edition Basic Policy Enforcement Manager 3 Gbps (v13.x - v18.x)</t>
  </si>
  <si>
    <t>F5-BIG-BPEM-VE-24V18</t>
  </si>
  <si>
    <t>BIG-IP Virtual Edition Basic Policy Enforcement Manager High Performance (24 vCPUs, v13.x - v18.x)</t>
  </si>
  <si>
    <t>F5-BIG-BPEM-VE-20V18</t>
  </si>
  <si>
    <t>BIG-IP Virtual Edition Basic Policy Enforcement Manager High Performance (20 vCPUs, v13.x - v18.x)</t>
  </si>
  <si>
    <t>F5-BIG-BPEMVE200MV18</t>
  </si>
  <si>
    <t>BIG-IP Virtual Edition Basic Policy Enforcement Manager 200 Mbps (v13.x - v18.x)</t>
  </si>
  <si>
    <t>F5-BIG-BPEM-VE-1GV18</t>
  </si>
  <si>
    <t>BIG-IP Virtual Edition Basic Policy Enforcement Manager 1 Gbps (v13.x - v18.x)</t>
  </si>
  <si>
    <t>F5-BIG-BPEM-VE-16V18</t>
  </si>
  <si>
    <t>BIG-IP Virtual Edition Basic Policy Enforcement Manager High Performance (16 vCPUs, v13.x - v18.x)</t>
  </si>
  <si>
    <t>F5-BIG-BPEM-VE-12V18</t>
  </si>
  <si>
    <t>BIG-IP Virtual Edition Basic Policy Enforcement Manager High Performance (12 vCPUs, v13.x - v18.x)</t>
  </si>
  <si>
    <t>F5-BIG-BPEM-VE-08V18</t>
  </si>
  <si>
    <t>BIG-IP Virtual Edition Basic Policy Enforcement Manager High Performance (8 vCPUs, v13.x - v18.x)</t>
  </si>
  <si>
    <t>F5-BIG-AWF-VE-3G-V18</t>
  </si>
  <si>
    <t>BIG-IP Virtual Edition Advanced Web Application Firewall 3 Gbps (v13.1.0.2 - v18.x)</t>
  </si>
  <si>
    <t>F5-BIG-AWF-VE-25MV18</t>
  </si>
  <si>
    <t>BIG-IP Virtual Edition Advanced Web Application Firewall 25 Mbps (v13.1.0.2 - v18.x)</t>
  </si>
  <si>
    <t>F5-BIG-AWF-VE-20-V18</t>
  </si>
  <si>
    <t>BIG-IP Virtual Edition Advanced Web Application Firewall High Performance (20 vCPUs, v13.1.0.2 - v18.x)</t>
  </si>
  <si>
    <t>F5-BIG-AWF-VE200MV18</t>
  </si>
  <si>
    <t>BIG-IP Virtual Edition Advanced Web Application Firewall 200 Mbps (v13.1.0.2 - v18.x)</t>
  </si>
  <si>
    <t>F5-BIG-AWF-VE-1G-V18</t>
  </si>
  <si>
    <t>BIG-IP Virtual Edition Advanced Web Application Firewall 1 Gbps (v13.1.0.2 - v18.x)</t>
  </si>
  <si>
    <t>F5-BIG-AWF-VE-16-V18</t>
  </si>
  <si>
    <t>BIG-IP Virtual Edition Advanced Web Application Firewall High Performance (16 vCPUs, v13.1.0.2 - v18.x)</t>
  </si>
  <si>
    <t>F5-BIG-AWF-VE-12-V18</t>
  </si>
  <si>
    <t>BIG-IP Virtual Edition Advanced Web Application Firewall High Performance (12 vCPUs, v13.1.0.2 - v18.x)</t>
  </si>
  <si>
    <t>F5-BIG-AWF-VE-08-V18</t>
  </si>
  <si>
    <t>BIG-IP Virtual Edition Advanced Web Application Firewall High Performance (8 vCPUs, v13.1.0.2 - v18.x)</t>
  </si>
  <si>
    <t>F5-BIG-AFM-VE-5G-V18</t>
  </si>
  <si>
    <t>BIG-IP Virtual Edition Advanced Firewall Manager 5 Gbps (v12.1.x - v18.x)</t>
  </si>
  <si>
    <t>F5-BIG-AFM-VE-3G-V18</t>
  </si>
  <si>
    <t>BIG-IP Virtual Edition Advanced Firewall Manager 3 Gbps (v12.1.x - v18.x)</t>
  </si>
  <si>
    <t>F5-BIG-AFM-VE-25MV18</t>
  </si>
  <si>
    <t>BIG-IP Virtual Edition Advanced Firewall Manager 25 Mbps (v12.1.x - v18.x)</t>
  </si>
  <si>
    <t>F5-BIG-AFM-VE-24-V18</t>
  </si>
  <si>
    <t>BIG-IP Virtual Edition Advanced Firewall Manager High Performance (24 vCPUs, v13.x - v18.x)</t>
  </si>
  <si>
    <t>F5-BIG-AFM-VE-20-V18</t>
  </si>
  <si>
    <t>BIG-IP Virtual Edition Advanced Firewall Manager High Performance (20 vCPUs, v13.x - v18.x)</t>
  </si>
  <si>
    <t>F5-BIG-AFM-VE200MV18</t>
  </si>
  <si>
    <t>BIG-IP Virtual Edition Advanced Firewall Manager 200 Mbps (v12.1.x - v18.x)</t>
  </si>
  <si>
    <t>F5-BIG-AFM-VE-1G-V18</t>
  </si>
  <si>
    <t>BIG-IP Virtual Edition Advanced Firewall Manager 1 Gbps (v12.1.x - v18.x)</t>
  </si>
  <si>
    <t>F5-BIG-AFM-VE-16-V18</t>
  </si>
  <si>
    <t>BIG-IP Virtual Edition Advanced Firewall Manager High Performance (16 vCPUs, v13.x - v18.x)</t>
  </si>
  <si>
    <t>F5-BIG-AFM-VE-12-V18</t>
  </si>
  <si>
    <t>BIG-IP Virtual Edition Advanced Firewall Manager High Performance (12 vCPUs, v13.x - v18.x)</t>
  </si>
  <si>
    <t>F5-BIG-AFM-VE-10GV18</t>
  </si>
  <si>
    <t>BIG-IP Virtual Edition Advanced Firewall Manager 10 Gbps (v12.1.x - v18.x)</t>
  </si>
  <si>
    <t>F5-BIG-AFM-VE-08-V18</t>
  </si>
  <si>
    <t>BIG-IP Virtual Edition Advanced Firewall Manager High Performance (8 vCPUs, v13.x - v18.x)</t>
  </si>
  <si>
    <t>F5-ADD-BIG-PEMVEUP5G</t>
  </si>
  <si>
    <t>BIG-IP Virtual Edition Policy Enforcement Manager License Upgrade (3 Gbps to 5 Gbps)</t>
  </si>
  <si>
    <t>F5-ADD-BIG-PEMVEUP3G</t>
  </si>
  <si>
    <t>BIG-IP Virtual Edition Policy Enforcement Manager License Upgrade (1 Gbps to 3 Gbps)</t>
  </si>
  <si>
    <t>F5-ADD-BIG-PEMVEUP1G</t>
  </si>
  <si>
    <t>BIG-IP Virtual Edition Policy Enforcement Manager License Upgrade (200 Mbps to 1 Gbps)</t>
  </si>
  <si>
    <t>F5-ADD-BIGBPEMVEUP5G</t>
  </si>
  <si>
    <t>BIG-IP Virtual Edition Basic Policy Enforcement Manager License Upgrade (3 Gbps to 5 Gbps)</t>
  </si>
  <si>
    <t>F5-ADD-BIGBPEMVEUP3G</t>
  </si>
  <si>
    <t>BIG-IP Virtual Edition Basic Policy Enforcement Manager License Upgrade (1 Gbps to 3 Gbps)</t>
  </si>
  <si>
    <t>F5-ADD-BIGBPEMVEUP1G</t>
  </si>
  <si>
    <t>BIG-IP Virtual Edition Basic Policy Enforcement Manager License Upgrade (200 Mbps to 1 Gbps)</t>
  </si>
  <si>
    <t>F5-ADD-BIG-AFMVEUP5G</t>
  </si>
  <si>
    <t>BIG-IP Virtual Edition Advanced Firewall Manager License Upgrade (3 Gbps to 5 Gbps)</t>
  </si>
  <si>
    <t>F5-ADD-BIG-AFMVEUP3G</t>
  </si>
  <si>
    <t>BIG-IP Virtual Edition Advanced Firewall Manager License Upgrade (1 Gbps to 3 Gbps)</t>
  </si>
  <si>
    <t>F5-ADDBIGAFMVEUP200M</t>
  </si>
  <si>
    <t>BIG-IP Virtual Edition Advanced Firewall Manager License Upgrade (25 Mbps to 200 Mbps)</t>
  </si>
  <si>
    <t>F5-ADD-BIG-AFMVEUP1G</t>
  </si>
  <si>
    <t>BIG-IP Virtual Edition Advanced Firewall Manager License Upgrade (200 Mbps to 1 Gbps)</t>
  </si>
  <si>
    <t>F5-ADD-BIGAFMVEUP10G</t>
  </si>
  <si>
    <t>BIG-IP Virtual Edition Advanced Firewall Manager License Upgrade (5 Gbps to 10 Gbps)</t>
  </si>
  <si>
    <t>F5-BIG-APM-VE-5G-V18</t>
  </si>
  <si>
    <t>BIG-IP Virtual Edition Access Policy Manager 5 Gbps (v12.1 - v18.x, 500 Concurrent SSL VPN Users, 20000 Access Sessions)</t>
  </si>
  <si>
    <t>g. BIG-IP Virtual Edition Access Policy Manager (APM) Standalone Products</t>
  </si>
  <si>
    <t>F5-BIG-APM-VE-3G-V18</t>
  </si>
  <si>
    <t>BIG-IP Virtual Edition Access Policy Manager 3 Gbps (v12.1 - v18.x, 500 Concurrent SSL VPN Users, 20000 Access Sessions)</t>
  </si>
  <si>
    <t>F5-BIG-APM-VE-25MV18</t>
  </si>
  <si>
    <t>BIG-IP Virtual Edition Access Policy Manager 25 Mbps (v12.1 - v18.x, 500 Concurrent SSL VPN Users, 5000 Access Sessions)</t>
  </si>
  <si>
    <t>F5-BIG-APM-VE200MV18</t>
  </si>
  <si>
    <t>BIG-IP Virtual Edition Access Policy Manager 200 Mbps (v12.1 - v18.x, 500 Concurrent SSL VPN Users, 10000 Access Sessions)</t>
  </si>
  <si>
    <t>F5-BIG-APM-VE-1G-V18</t>
  </si>
  <si>
    <t>BIG-IP Virtual Edition Access Policy Manager 1 Gbps (v12.1 - v18.x, 500 Concurrent SSL VPN Users, 10000 Access Sessions)</t>
  </si>
  <si>
    <t>F5-BIG-APM-VE-10GV18</t>
  </si>
  <si>
    <t>BIG-IP Virtual Edition Access Policy Manager 10 Gbps (v12.1 - v18.x, 500 Concurrent SSL VPN Users, 20000 Access Sessions)</t>
  </si>
  <si>
    <t>F5-BIG-APM-VE-08-V18</t>
  </si>
  <si>
    <t>BIG-IP Virtual Edition Access Policy Manager High Performance (v13.x - v18.x, 5000 Concurrent SSL VPN Users, 20000 Access Sessions)</t>
  </si>
  <si>
    <t>F5-ADD-BIG-VE-VPN-50</t>
  </si>
  <si>
    <t>BIG-IP Virtual Edition Add-on License for Access Policy Manager (50 Concurrent SSL VPN Users)</t>
  </si>
  <si>
    <t>F5-ADD-BIG-VEVPN2500</t>
  </si>
  <si>
    <t>BIG-IP Virtual Edition Add-on License for Access Policy Manager (2500 Concurrent SSL VPN Users)</t>
  </si>
  <si>
    <t>F5-ADD-BIG-VE-VPN250</t>
  </si>
  <si>
    <t>BIG-IP Virtual Edition Add-on License for Access Policy Manager (250 Concurrent SSL VPN Users)</t>
  </si>
  <si>
    <t>F5-ADD-BIG-VE-VPN-1K</t>
  </si>
  <si>
    <t>BIG-IP Virtual Edition Add-on License for Access Policy Manager (1000 Concurrent SSL VPN Users)</t>
  </si>
  <si>
    <t>F5-ADD-BIG-VE-PUA500</t>
  </si>
  <si>
    <t>BIG-IP Virtual Edition Privileged User Access Add-on License (500 Endpoints)</t>
  </si>
  <si>
    <t>F5-ADD-BIG-VE-PUA-50</t>
  </si>
  <si>
    <t>BIG-IP Virtual Edition Privileged User Access Add-on License (50 Endpoints)</t>
  </si>
  <si>
    <t>F5-ADD-BIG-VE-PUA250</t>
  </si>
  <si>
    <t>BIG-IP Virtual Edition Privileged User Access Add-on License (250 Endpoints)</t>
  </si>
  <si>
    <t>F5-ADD-BIG-VE-PUA-1K</t>
  </si>
  <si>
    <t>BIG-IP Virtual Edition Privileged User Access Add-on License (1000 Endpoints)</t>
  </si>
  <si>
    <t>F5-ADD-BIG-VE-PUA100</t>
  </si>
  <si>
    <t>BIG-IP Virtual Edition Privileged User Access Add-on License (100 Endpoints)</t>
  </si>
  <si>
    <t>F5-BIG-VNF-MGR-VE</t>
  </si>
  <si>
    <t>BIG-IP Virtual Edition VNF Manager (50 Devices)</t>
  </si>
  <si>
    <t>h. BIG-IP Virtual Edition Virtualized Network Function (VNF)</t>
  </si>
  <si>
    <t>F5-BIG-VNF3A-VE10GV18</t>
  </si>
  <si>
    <t>BIG-IP Virtual Edition Virtualized Network Function Best Bundle 10 Gbps (v12.1.x - v18.x)</t>
  </si>
  <si>
    <t>F5-BIG-VNF2-VE-12V18</t>
  </si>
  <si>
    <t>BIG-IP Virtual Edition Virtualized Network Function Better Bundle High Performance (12 vCPUs, v13.x - v18.x)</t>
  </si>
  <si>
    <t>F5-BIG-VNF2-VE10GV18</t>
  </si>
  <si>
    <t>BIG-IP Virtual Edition Virtualized Network Function Better Bundle 10 Gbps (v12.1.x - v18.x)</t>
  </si>
  <si>
    <t>F5-ADD-BIG-VNF-VE500</t>
  </si>
  <si>
    <t>BIG-IP Virtual Edition Add-on License for VNF Manager (500 Devices)</t>
  </si>
  <si>
    <t>F5-ADD-BIG-VNF-VE50</t>
  </si>
  <si>
    <t>BIG-IP Virtual Edition Add-on License for VNF Manager (50 Devices)</t>
  </si>
  <si>
    <t>F5-BIG-DDOS-VE-08V18</t>
  </si>
  <si>
    <t>BIG-IP Virtual Edition DDoS Hybrid Defender High Performance (8 vCPUs, v13.x - v18.x)</t>
  </si>
  <si>
    <t>i. BIG-IP DDoS Hybrid Defender (DDOS) Standalone Products</t>
  </si>
  <si>
    <t>F5-ADD-BIG-DDOS-VE-04</t>
  </si>
  <si>
    <t>BIG-IP Virtual Edition DDoS Hybrid Defender Add-on License High Performance (4 vCPUs)</t>
  </si>
  <si>
    <t>F5-BIQ-VE-LOG-NODE</t>
  </si>
  <si>
    <t>BIG-IQ Virtual Edition Centralized Manager Data Collection Device</t>
  </si>
  <si>
    <t>d. Application Delivery Solutions (Cloud Edition)</t>
  </si>
  <si>
    <t>a. BIG-IQ Cloud Edition Products</t>
  </si>
  <si>
    <t>F5-BIG-SVS-VE-08-V18</t>
  </si>
  <si>
    <t>BIG-IP Cloud Edition Service Scaling (8 vCPUs, v13.x - v18.x)</t>
  </si>
  <si>
    <t>b. BIG-IP Cloud Edition Service Scaling Products</t>
  </si>
  <si>
    <t>F5-BIG-LTMPVEP25MV18</t>
  </si>
  <si>
    <t>BIG-IP Cloud Edition Local Traffic Manager Pool 25 Mbps (per app, 20 instances, v13.1 - v18.x)</t>
  </si>
  <si>
    <t>c. BIG-IP Cloud Edition Local Traffic Manager (LTM) Products</t>
  </si>
  <si>
    <t>F5-BIGLTMPVEP200MV18</t>
  </si>
  <si>
    <t>BIG-IP Cloud Edition Local Traffic Manager Pool 200 Mbps (per app, 20 instances, v13.1 - v18.x)</t>
  </si>
  <si>
    <t>F5-BIG-LTM-PVE25MV18</t>
  </si>
  <si>
    <t>BIG-IP Cloud Edition Local Traffic Manager 25 Mbps (per app, v13.1 - v18.x)</t>
  </si>
  <si>
    <t>F5-BIG-LTM-PVE200MV18</t>
  </si>
  <si>
    <t>BIG-IP Cloud Edition Local Traffic Manager 200 Mbps (per app, v13.1 - v18.x)</t>
  </si>
  <si>
    <t>F5-ADD-BIGLTMPVEP25M</t>
  </si>
  <si>
    <t>BIG-IP Cloud Edition Local Traffic Manager Add-on License Pool 25 Mbps (per app, 10 instances)</t>
  </si>
  <si>
    <t>F5-ADDBIGLTMPVEP200M</t>
  </si>
  <si>
    <t>BIG-IP Cloud Edition Local Traffic Manager Add-on License Pool 200 Mbps (per app, 10 instances)</t>
  </si>
  <si>
    <t>F5-BIGLTMAWFPVP200MV18</t>
  </si>
  <si>
    <t>BIG-IP Cloud Edition Local Traffic Manager and Advanced Web Application Firewall Pool 200 Mbps (per app, 20 instances, v13.1 - v18.x)</t>
  </si>
  <si>
    <t>d. BIG-IP Cloud Edition Advanced Web Application Firewall (AWF) Products</t>
  </si>
  <si>
    <t>F5-BIGLTMAWFPVEP25MV18</t>
  </si>
  <si>
    <t>BIG-IP Cloud Edition Local Traffic Manager and Advanced Web Application Firewall Pool 25 Mbps (per app, 20 instances, v13.1 - v18.x)</t>
  </si>
  <si>
    <t>F5-BIGLTMAWFPVE25MV18</t>
  </si>
  <si>
    <t>BIG-IP Cloud Edition Local Traffic Manager and Advanced Web Application Firewall 25 Mbps (per app, v13.1 - v18.x)</t>
  </si>
  <si>
    <t>F5-BIGLTMAWFPVE200MV18</t>
  </si>
  <si>
    <t>BIG-IP Cloud Edition Local Traffic Manager and Advanced Web Application Firewall 200 Mbps (per app, v13.1 - v18.x)</t>
  </si>
  <si>
    <t>F5-BIG-AWFPVEP25MV18</t>
  </si>
  <si>
    <t>BIG-IP Cloud Edition Advanced Web Application Firewall Pool 25 Mbps (per app, 20 instances, v13.1 - v18.x)</t>
  </si>
  <si>
    <t>F5-BIGAWFPVEP200MV18</t>
  </si>
  <si>
    <t>BIG-IP Cloud Edition Advanced Web Application Firewall Pool 200 Mbps (per app, 20 instances, v13.1 - v18.x)</t>
  </si>
  <si>
    <t>F5-BIG-AWF-PVE25MV18</t>
  </si>
  <si>
    <t>BIG-IP Cloud Edition Advanced Web Application Firewall 25 Mbps (per app, v13.1 - v18.x)</t>
  </si>
  <si>
    <t>F5-BIG-AWF-PVE200MV18</t>
  </si>
  <si>
    <t>BIG-IP Cloud Edition Advanced Web Application Firewall 200 Mbps (per app, v13.1 - v18.x)</t>
  </si>
  <si>
    <t>F5-ADD-BIGWAFPVEP25M</t>
  </si>
  <si>
    <t>BIG-IP Cloud Edition Advanced Web Application Firewall Add-on License Pool 25 Mbps (per app, 10 instances)</t>
  </si>
  <si>
    <t>F5-ADDBIGWAFPVEP200M</t>
  </si>
  <si>
    <t>BIG-IP Cloud Edition Advanced Web Application Firewall Add-on License Pool 200 Mbps (per app, 10 instances)</t>
  </si>
  <si>
    <t>F5-ADDBIGLTMAWFPVEP25M</t>
  </si>
  <si>
    <t>BIG-IP Cloud Edition Local Traffic Manager and Advanced Web Application Firewall Add-on License Pool 25 Mbps (per app, 10 instances)</t>
  </si>
  <si>
    <t>F5-ADDBIGLTMAWFPVEP200M</t>
  </si>
  <si>
    <t>BIG-IP Cloud Edition Local Traffic Manager and Advanced Web Application Firewall Add-on License Pool 200 Mbps (per app, 10 instances)</t>
  </si>
  <si>
    <t>F5-BIG-DNS-R5900</t>
  </si>
  <si>
    <t>BIG-IP r5900 DNS (128 GB Memory, M.2 SSD, Global Server Load Balancing, DNS Services, DNSSEC, Advanced Routing)</t>
  </si>
  <si>
    <t>e. DNS Solutions</t>
  </si>
  <si>
    <t>a. BIG-IP DNS Products</t>
  </si>
  <si>
    <t>F5-BIG-DNS-R5800</t>
  </si>
  <si>
    <t>BIG-IP r5800 DNS (128 GB Memory, M.2 SSD, Global Server Load Balancing, DNS Services, DNSSEC, Advanced Routing)</t>
  </si>
  <si>
    <t>F5-BIG-DNS-R5600</t>
  </si>
  <si>
    <t>BIG-IP r5600 DNS (128 GB Memory, M.2 SSD, Global Server Load Balancing, DNS Services, DNSSEC, Advanced Routing)</t>
  </si>
  <si>
    <t>F5-BIG-DNS-R4800</t>
  </si>
  <si>
    <t>BIG-IP r4800 DNS (64 GB Memory, M.2 SSD, Global Server Load Balancing, DNS Services, DNSSEC, Advanced Routing)</t>
  </si>
  <si>
    <t>F5-BIG-DNS-R4600</t>
  </si>
  <si>
    <t>BIG-IP r4600 DNS (64 GB Memory, M.2 SSD, Global Server Load Balancing, DNS Services, DNSSEC, Advanced Routing)</t>
  </si>
  <si>
    <t>F5-BIG-DNS-R2800</t>
  </si>
  <si>
    <t>BIG-IP r2800 DNS (32 GB Memory, M.2 SSD, Global Server Load Balancing, DNS Services, DNSSEC, Advanced Routing)</t>
  </si>
  <si>
    <t>F5-BIG-DNS-R2600</t>
  </si>
  <si>
    <t>BIG-IP r2600 DNS (32 GB Memory, M.2 SSD, Global Server Load Balancing, DNS Services, DNSSEC, Advanced Routing)</t>
  </si>
  <si>
    <t>F5-BIG-DNS-R10900</t>
  </si>
  <si>
    <t>BIG-IP r10900 DNS (256 GB Memory, Dual U.2 SSD, Global Server Load Balancing, DNS Services, DNSSEC, Advanced Routing, Dual AC Power Supplies)</t>
  </si>
  <si>
    <t>F5-BIG-DNS-R10800</t>
  </si>
  <si>
    <t>BIG-IP r10800 DNS (256 GB Memory, Dual U.2 SSD, Global Server Load Balancing, DNS Services, DNSSEC, Advanced Routing, Dual AC Power Supplies)</t>
  </si>
  <si>
    <t>F5-BIG-DNS-R10600</t>
  </si>
  <si>
    <t>BIG-IP r10600 DNS (256 GB Memory, Dual U.2 SSD,Global Server Load Balancing, DNS Services, DNSSEC, Advanced Routing, Dual AC Power Supplies)</t>
  </si>
  <si>
    <t>F5-BIG-DNS-I7820-DF</t>
  </si>
  <si>
    <t>BIG-IP i7820 DNS FIPS (96 GB Memory, Dual SSD, Hardware Security Module, Global Server Load Balancing, DNS Services, DNSSEC, Advanced Routing, vCMP, Dual AC Power Supplies)</t>
  </si>
  <si>
    <t>F5-BIG-DNS-I7800-D</t>
  </si>
  <si>
    <t>BIG-IP i7800 DNS (96 GB Memory, Dual SSD, Global Server Load Balancing, DNS Services, DNSSEC, Advanced Routing, vCMP, Dual AC Power Supplies)</t>
  </si>
  <si>
    <t>F5-BIG-DNS-I7800</t>
  </si>
  <si>
    <t>BIG-IP i7800 DNS (96 GB Memory, SSD, Global Server Load Balancing, DNS Services, DNSSEC, Advanced Routing, vCMP, Dual AC Power Supplies)</t>
  </si>
  <si>
    <t>F5-BIG-DNS-I7600-D</t>
  </si>
  <si>
    <t>BIG-IP i7600 DNS (96 GB Memory, Dual SSD, Global Server Load Balancing, DNS Services, DNSSEC, Advanced Routing, Dual AC Power Supplies)</t>
  </si>
  <si>
    <t>F5-BIG-DNS-I7600</t>
  </si>
  <si>
    <t>BIG-IP i7600 DNS (96 GB Memory, SSD, Global Server Load Balancing, DNS Services, DNSSEC, Advanced Routing, Dual AC Power Supplies)</t>
  </si>
  <si>
    <t>F5-BIG-DNS-I5820-DF</t>
  </si>
  <si>
    <t>BIG-IP i5820 DNS FIPS (48 GB Memory, Dual SSD, Hardware Security Module, Global Server Load Balancing, DNS Services, DNSSEC, Advanced Routing, vCMP)</t>
  </si>
  <si>
    <t>F5-BIG-DNS-I5800</t>
  </si>
  <si>
    <t>BIG-IP i5800 DNS (48 GB Memory, SSD, Global Server Load Balancing, DNS Services, DNSSEC, Advanced Routing, vCMP)</t>
  </si>
  <si>
    <t>F5-BIG-DNS-I5600</t>
  </si>
  <si>
    <t>BIG-IP i5600 DNS (48 GB Memory, SSD, Global Server Load Balancing, DNS Services, DNSSEC, Advanced Routing)</t>
  </si>
  <si>
    <t>F5-BIG-DNS-I4800</t>
  </si>
  <si>
    <t>BIG-IP i4800 DNS (32 GB Memory, Global Server Load Balancing, DNS Services, DNSSEC, Advanced Routing)</t>
  </si>
  <si>
    <t>F5-BIG-DNS-I4600</t>
  </si>
  <si>
    <t>BIG-IP i4600 DNS (32 GB Memory, Global Server Load Balancing, DNS Services, DNSSEC, Advanced Routing)</t>
  </si>
  <si>
    <t>F5-BIG-DNS-I2800</t>
  </si>
  <si>
    <t>BIG-IP i2800 DNS (16 GB Memory, Global Server Load Balancing, DNS Services, DNSSEC, Advanced Routing)</t>
  </si>
  <si>
    <t>F5-BIG-DNS-I2600</t>
  </si>
  <si>
    <t>BIG-IP i2600 DNS (16 GB Memory, Global Server Load Balancing, DNS Services, DNSSEC, Advanced Routing)</t>
  </si>
  <si>
    <t>F5-BIG-DNS-I15820-DF</t>
  </si>
  <si>
    <t>BIG-IP i15820 DNS FIPS (512 GB Memory, Dual SSD, Hardware Security Module, Global Server Load Balancing, DNS Services, DNSSEC, Advanced Routing, vCMP, Dual AC Power Supplies)</t>
  </si>
  <si>
    <t>F5-BIG-DNS-I15800</t>
  </si>
  <si>
    <t>BIG-IP i15800 DNS (512 GB Memory, SSD, Global Server Load Balancing, DNS Services, DNSSEC, Advanced Routing, vCMP, Dual AC Power Supplies)</t>
  </si>
  <si>
    <t>F5-BIG-DNS-I15600</t>
  </si>
  <si>
    <t>BIG-IP i15600 DNS (512 GB Memory, SSD, Global Server Load Balancing, DNS Services, DNSSEC, Advanced Routing, Dual AC Power Supplies)</t>
  </si>
  <si>
    <t>F5-BIG-DNS-I11800</t>
  </si>
  <si>
    <t>BIG-IP i11800 DNS (256 GB Memory, SSD, Global Server Load Balancing, DNS Services, DNSSEC, Advanced Routing, vCMP, Dual AC Power Supplies)</t>
  </si>
  <si>
    <t>F5-BIG-DNS-I11600</t>
  </si>
  <si>
    <t>BIG-IP i11600 DNS (256 GB Memory, SSD, Global Server Load Balancing, DNS Services, DNSSEC, Advanced Routing, Dual AC Power Supplies)</t>
  </si>
  <si>
    <t>F5-BIG-DNS-I10800-D</t>
  </si>
  <si>
    <t>BIG-IP i10800 DNS (128 GB Memory, Dual SSD, Global Server Load Balancing, DNS Services, DNSSEC, Advanced Routing, vCMP, Dual AC Power Supplies)</t>
  </si>
  <si>
    <t>F5-BIG-DNS-I10800</t>
  </si>
  <si>
    <t>BIG-IP i10800 DNS (128 GB Memory, SSD, Global Server Load Balancing, DNS Services, DNSSEC, Advanced Routing, vCMP, Dual AC Power Supplies)</t>
  </si>
  <si>
    <t>F5-BIG-DNS-I10600-D</t>
  </si>
  <si>
    <t>BIG-IP i10600 DNS (128 GB Memory, Dual SSD, Global Server Load Balancing, DNS Services, DNSSEC, Advanced Routing, Dual AC Power Supplies)</t>
  </si>
  <si>
    <t>F5-BIG-DNS-I10600</t>
  </si>
  <si>
    <t>BIG-IP i10600 DNS (128 GB Memory, SSD, Global Server Load Balancing, DNS Services, DNSSEC, Advanced Routing, Dual AC Power Supplies)</t>
  </si>
  <si>
    <t>F5-BIG-DNS-10350V-N</t>
  </si>
  <si>
    <t>BIG-IP 10350v DNS NEBS (128 GB Memory, SSD, GSLB, DNSSEC, Advanced Routing, vCMP, Dual DC Power Supplies only, NEBS Level 3 Certified)</t>
  </si>
  <si>
    <t>F5-BIG-DNS-10150S-N</t>
  </si>
  <si>
    <t>BIG-IP 10150s DNS NEBS (128 GB Memory, SSD, GSLB, DNSSEC, Advanced Routing, Dual DC Power Supplies only, NEBS Level 3 Certified)</t>
  </si>
  <si>
    <t>F5-BIG-SSLO-I7800</t>
  </si>
  <si>
    <t>BIG-IP i7800 SSL Orchestrator (96 GB Memory, SSD, Max SSL, Max Compression, vCMP, Dual AC Power Supplies)</t>
  </si>
  <si>
    <t>f. SSL Orchestrator Solutions</t>
  </si>
  <si>
    <t>a. BIG-IP SSL Orchestrator Products</t>
  </si>
  <si>
    <t>F5-BIG-SSLO-I5800</t>
  </si>
  <si>
    <t>BIG-IP i5800 SSL Orchestrator (48 GB Memory, SSD, Max SSL, Max Compression, vCMP)</t>
  </si>
  <si>
    <t>F5-BIG-SSLO-I4800</t>
  </si>
  <si>
    <t>BIG-IP i4800 SSL Orchestrator (32 GB Memory, Max SSL, Max Compression)</t>
  </si>
  <si>
    <t>F5-BIG-SSLO-I2800</t>
  </si>
  <si>
    <t>BIG-IP i2800 SSL Orchestrator (16 GB Memory, Max SSL, Max Compression)</t>
  </si>
  <si>
    <t>F5-BIG-SSLO-I15800</t>
  </si>
  <si>
    <t>BIG-IP i15800 SSL Orchestrator (512 GB Memory, SSD, Max SSL, Max Compression, vCMP, Dual AC Power Supplies)</t>
  </si>
  <si>
    <t>F5-BIG-SSLO-I11800</t>
  </si>
  <si>
    <t>BIG-IP i11800 SSL Orchestrator (256 GB Memory, SSD, Max SSL, Max Compression, vCMP, Dual AC Power Supplies)</t>
  </si>
  <si>
    <t>F5-BIG-SSLO-I10800</t>
  </si>
  <si>
    <t>BIG-IP i10800 SSL Orchestrator (128 GB Memory, SSD, Max SSL, Max Compression, vCMP, Dual AC Power Supplies)</t>
  </si>
  <si>
    <t>F5-VPR-SSLO-C4800DCN</t>
  </si>
  <si>
    <t>VIPRION 4800 SSL Orchestrator Chassis NEBS (8 x Slots, 2 x DC Power Supplies, NEBS Level 3 Certified)</t>
  </si>
  <si>
    <t>b. VIPRION SSL Orchestrator Products</t>
  </si>
  <si>
    <t>F5-VPR-SSLO-C4800-AC</t>
  </si>
  <si>
    <t>VIPRION 4800 SSL Orchestrator Chassis (8 x Slots, 2 x AC Power Supplies)</t>
  </si>
  <si>
    <t>F5-VPR-SSLO-C4480DCN</t>
  </si>
  <si>
    <t>VIPRION 4480 SSL Orchestrator Chassis NEBS (4 x Slots, 4 x DC Power Supplies, NEBS Level 3 Certified)</t>
  </si>
  <si>
    <t>F5-VPR-SSLO-C4480-AC</t>
  </si>
  <si>
    <t>VIPRION 4480 SSL Orchestrator Chassis (4 x Slots, 4 x AC Power Supplies)</t>
  </si>
  <si>
    <t>F5-VPR-SSLO-C2400-AC</t>
  </si>
  <si>
    <t>VIPRION 2400 SSL Orchestrator Chassis (4 x Slots, 2 x AC Power Supplies)</t>
  </si>
  <si>
    <t>F5-VPR-SSLO-C2200-DC</t>
  </si>
  <si>
    <t>VIPRION 2200 SSL Orchestrator Chassis (2 x Slots, 2 x DC Power Supplies)</t>
  </si>
  <si>
    <t>F5-VPR-SSLO-C2200-AC</t>
  </si>
  <si>
    <t>VIPRION 2200 SSL Orchestrator Chassis (2 x Slots, 2 x AC Power Supplies)</t>
  </si>
  <si>
    <t>F5-VPR-SSLO-B4450N</t>
  </si>
  <si>
    <t>VIPRION 4450 SSL Orchestrator Blade NEBS (256 GB Memory, 6 x QSFP+ Ports, 2 x QSFP28 Ports, NEBS Level 3 Certified)</t>
  </si>
  <si>
    <t>F5-VPR-SSLO-B2250</t>
  </si>
  <si>
    <t>VIPRION 2250 SSL Orchestrator Blade (64 GB Memory, SSD, 4 x QSFP+ Ports)</t>
  </si>
  <si>
    <t>F5-VPR-SSLO-B2150</t>
  </si>
  <si>
    <t>VIPRION 2150 SSL Orchestrator Blade (32 GB Memory, SSD, 8 x SFP+ Ports with 2 x 10GBASE-SR Transceivers included)</t>
  </si>
  <si>
    <t>F5-ADD-VPR-SSLOC4800</t>
  </si>
  <si>
    <t>VIPRION SSL Orchestrator License for 4800 Chassis</t>
  </si>
  <si>
    <t>F5-ADD-VPR-SSLOC44X0</t>
  </si>
  <si>
    <t>VIPRION SSL Orchestrator License for 4480 Chassis</t>
  </si>
  <si>
    <t>F5-ADD-VPR-SSLOC2X00</t>
  </si>
  <si>
    <t>VIPRION SSL Orchestrator License for 2X00 Chassis</t>
  </si>
  <si>
    <t>F5-BIG-AFM-R5900</t>
  </si>
  <si>
    <t>BIG-IP r5900 Advanced Firewall Manager (128 GB Memory, M.2 SSD)</t>
  </si>
  <si>
    <t>g. Advanced Firewall Manager and Application Delivery Firewall Solutions</t>
  </si>
  <si>
    <t>a. BIG-IP Advanced Firewall Manager (AFM) Products</t>
  </si>
  <si>
    <t>F5-BIG-AFM-R5800</t>
  </si>
  <si>
    <t>BIG-IP r5800 Advanced Firewall Manager (128 GB Memory, M.2 SSD)</t>
  </si>
  <si>
    <t>F5-BIG-AFM-R5600</t>
  </si>
  <si>
    <t>BIG-IP r5600 Advanced Firewall Manager (128 GB Memory, M.2 SSD)</t>
  </si>
  <si>
    <t>F5-BIG-AFM-R4800</t>
  </si>
  <si>
    <t>BIG-IP r4800 Advanced Firewall Manager (64 GB Memory, M.2 SSD)</t>
  </si>
  <si>
    <t>F5-BIG-AFM-R4600</t>
  </si>
  <si>
    <t>BIG-IP r4600 Advanced Firewall Manager (64 GB Memory, M.2 SSD)</t>
  </si>
  <si>
    <t>F5-BIG-AFM-R2800</t>
  </si>
  <si>
    <t>BIG-IP r2800 Advanced Firewall Manager (32 GB Memory, M.2 SSD)</t>
  </si>
  <si>
    <t>F5-BIG-AFM-R2600</t>
  </si>
  <si>
    <t>BIG-IP r2600 Advanced Firewall Manager (32 GB Memory, M.2 SSD)</t>
  </si>
  <si>
    <t>F5-BIG-AFM-R10900</t>
  </si>
  <si>
    <t>BIG-IP r10900 Advanced Firewall Manager (256 GB Memory, Dual U.2 SSD, Dual AC Power Supplies)</t>
  </si>
  <si>
    <t>F5-BIG-AFM-R10800</t>
  </si>
  <si>
    <t>BIG-IP r10800 Advanced Firewall Manager (256 GB Memory, Dual U.2 SSD, Dual AC Power Supplies)</t>
  </si>
  <si>
    <t>F5-BIG-AFM-R10600</t>
  </si>
  <si>
    <t>BIG-IP r10600 Advanced Firewall Manager (256 GB Memory, Dual U.2 SSD, Dual AC Power Supplies)</t>
  </si>
  <si>
    <t>F5-BIG-AFM-I7800-D</t>
  </si>
  <si>
    <t>BIG-IP i7800 Advanced Firewall Manager (96 GB Memory, Dual SSD, Max SSL, Max Compression, Advanced Routing, vCMP, Dual AC Power Supplies)</t>
  </si>
  <si>
    <t>F5-BIG-AFM-I7800</t>
  </si>
  <si>
    <t>BIG-IP i7800 Advanced Firewall Manager (96 GB Memory, SSD, Max SSL, Max Compression, Advanced Routing, vCMP, Dual AC Power Supplies)</t>
  </si>
  <si>
    <t>F5-BIG-AFM-I7600-D</t>
  </si>
  <si>
    <t>BIG-IP i7600 Advanced Firewall Manager (96 GB Memory, Dual SSD, Base SSL, Base Compression, Advanced Routing, Dual AC Power Supplies)</t>
  </si>
  <si>
    <t>F5-BIG-AFM-I7600</t>
  </si>
  <si>
    <t>BIG-IP i7600 Advanced Firewall Manager (96 GB Memory, SSD, Base SSL, Base Compression, Advanced Routing, Dual AC Power Supplies)</t>
  </si>
  <si>
    <t>F5-BIG-AFM-I5800</t>
  </si>
  <si>
    <t>BIG-IP i5800 Advanced Firewall Manager (48 GB Memory, SSD, Max SSL, Max Compression, Advanced Routing, vCMP)</t>
  </si>
  <si>
    <t>F5-BIG-AFM-I5600</t>
  </si>
  <si>
    <t>BIG-IP i5600 Advanced Firewall Manager (48 GB Memory, SSD, Base SSL, Base Compression, Advanced Routing)</t>
  </si>
  <si>
    <t>F5-BIG-AFM-I4800</t>
  </si>
  <si>
    <t>BIG-IP i4800 Advanced Firewall Manager (32 GB Memory, Max SSL, Max Compression, Advanced Routing)</t>
  </si>
  <si>
    <t>F5-BIG-AFM-I4600</t>
  </si>
  <si>
    <t>BIG-IP i4600 Advanced Firewall Manager (32 GB Memory, Base SSL, Base Compression, Advanced Routing)</t>
  </si>
  <si>
    <t>F5-BIG-AFM-I2800</t>
  </si>
  <si>
    <t>BIG-IP i2800 Advanced Firewall Manager (16 GB Memory, Max SSL, Max Compression, Advanced Routing)</t>
  </si>
  <si>
    <t>F5-BIG-AFM-I2600</t>
  </si>
  <si>
    <t>BIG-IP i2600 Advanced Firewall Manager (16 GB Memory, Base SSL, Base Compression, Advanced Routing)</t>
  </si>
  <si>
    <t>F5-BIG-AFM-I15800</t>
  </si>
  <si>
    <t>BIG-IP i15800 Advanced Firewall Manager (512 GB Memory, SSD, Max SSL, Max Compression, Advanced Routing, vCMP, Dual AC Power Supplies)</t>
  </si>
  <si>
    <t>F5-BIG-AFM-I15600</t>
  </si>
  <si>
    <t>BIG-IP i15600 Advanced Firewall Manager (512 GB Memory, SSD, Base SSL, Base Compression, Advanced Routing, Dual AC Power Supplies)</t>
  </si>
  <si>
    <t>F5-BIG-AFM-i11800-DS</t>
  </si>
  <si>
    <t>BIG-IP i11800 Advanced Firewall Manager Turbo SSL (256 GB Memory, Dual SSD, Max SSL, Max Compression, Advanced Routing, vCMP, Dual AC Power Supplies)</t>
  </si>
  <si>
    <t>F5-BIG-AFM-I11800</t>
  </si>
  <si>
    <t>BIG-IP i11800 Advanced Firewall Manager (256 GB Memory, SSD, Max SSL, Max Compression, Advanced Routing, vCMP, Dual AC Power Supplies)</t>
  </si>
  <si>
    <t>F5-BIG-AFM-I11600-DS</t>
  </si>
  <si>
    <t>BIG-IP i11600 Advanced Firewall Manager Turbo SSL (256 GB Memory, Dual SSD, Base SSL, Base Compression, Advanced Routing, vCMP, Dual AC Power Supplies)</t>
  </si>
  <si>
    <t>F5-BIG-AFM-I11600</t>
  </si>
  <si>
    <t>BIG-IP i11600 Advanced Firewall Manager (256 GB Memory, SSD, Base SSL, Base Compression, Advanced Routing, Dual AC Power Supplies)</t>
  </si>
  <si>
    <t>F5-BIG-AFM-I11400-DS</t>
  </si>
  <si>
    <t>BIG-IP i11400 Advanced Firewall Manager Turbo SSL (256 GB Memory, Dual SSD, Base SSL, Base Compression, Advanced Routing, vCMP, Dual AC Power Supplies)</t>
  </si>
  <si>
    <t>F5-BIG-AFM-I10800-D</t>
  </si>
  <si>
    <t>BIG-IP i10800 Advanced Firewall Manager (128 GB Memory, Dual SSD, Max SSL, Max Compression, Advanced Routing, vCMP, Dual AC Power Supplies)</t>
  </si>
  <si>
    <t>F5-BIG-AFM-I10800</t>
  </si>
  <si>
    <t>BIG-IP i10800 Advanced Firewall Manager (128 GB Memory, SSD, Max SSL, Max Compression, Advanced Routing, vCMP, Dual AC Power Supplies)</t>
  </si>
  <si>
    <t>F5-BIG-AFM-I10600-D</t>
  </si>
  <si>
    <t>BIG-IP i10600 Advanced Firewall Manager (128 GB Memory, Dual SSD, Base SSL, Base Compression, Advanced Routing, Dual AC Power Supplies)</t>
  </si>
  <si>
    <t>F5-BIG-AFM-I10600</t>
  </si>
  <si>
    <t>BIG-IP i10600 Advanced Firewall Manager (128 GB Memory, SSD, Base SSL, Base Compression, Advanced Routing, Dual AC Power Supplies)</t>
  </si>
  <si>
    <t>F5-BIG-AFM-10350V-N</t>
  </si>
  <si>
    <t>BIG-IP 10350v Advanced Firewall Manager NEBS (128 GB Memory, SSD, Max SSL, Max Compression, Advanced Routing, vCMP, Dual DC Power Supplies only, NEBS Level 3 Certified)</t>
  </si>
  <si>
    <t>F5-BIG-AFM-10150S-N</t>
  </si>
  <si>
    <t>BIG-IP 10150s Advanced Firewall Manager NEBS (128 GB Memory, SSD, Max SSL, Max Compression, Advanced Routing, Dual DC Power Supplies only, NEBS Level 3 Certified)</t>
  </si>
  <si>
    <t>F5-BIG-AWF-R5900</t>
  </si>
  <si>
    <t>BIG-IP r5900 Advanced Web Application Firewall (128 GB Memory, M.2 SSD)</t>
  </si>
  <si>
    <t>h. Application Security Solutions</t>
  </si>
  <si>
    <t>b. BIG-IP Advanced Web Application Firewall (AWF) Products</t>
  </si>
  <si>
    <t>F5-BIG-AWF-R5800</t>
  </si>
  <si>
    <t>BIG-IP r5800 Advanced Web Application Firewall (128 GB Memory, M.2 SSD)</t>
  </si>
  <si>
    <t>F5-BIG-AWF-R5600</t>
  </si>
  <si>
    <t>BIG-IP r5600 Advanced Web Application Firewall (128 GB Memory, M.2 SSD)</t>
  </si>
  <si>
    <t>F5-BIG-AWF-R4800</t>
  </si>
  <si>
    <t>BIG-IP r4800 Advanced Web Application Firewall (64 GB Memory, M.2 SSD)</t>
  </si>
  <si>
    <t>F5-BIG-AWF-R4600</t>
  </si>
  <si>
    <t>BIG-IP r4600 Advanced Web Application Firewall (64 GB Memory, M.2 SSD)</t>
  </si>
  <si>
    <t>F5-BIG-AWF-R2800</t>
  </si>
  <si>
    <t>BIG-IP r2800 Advanced Web Application Firewall (32 GB Memory, M.2 SSD)</t>
  </si>
  <si>
    <t>F5-BIG-AWF-R2600</t>
  </si>
  <si>
    <t>BIG-IP r2600 Advanced Web Application Firewall (32 GB Memory, M.2 SSD)</t>
  </si>
  <si>
    <t>F5-BIG-AWF-R10900</t>
  </si>
  <si>
    <t>BIG-IP r10900 Advanced Web Application Firewall (256 GB Memory, Dual U.2 SSD, Dual AC Power Supplies)</t>
  </si>
  <si>
    <t>F5-BIG-AWF-R10800</t>
  </si>
  <si>
    <t>BIG-IP r10800 Advanced Web Application Firewall (256 GB Memory, Dual U.2 SSD, Dual AC Power Supplies)</t>
  </si>
  <si>
    <t>F5-BIG-AWF-R10600</t>
  </si>
  <si>
    <t>BIG-IP r10600 Advanced Web Application Firewall (256 GB Memory, Dual U.2 SSD, Dual AC Power Supplies)</t>
  </si>
  <si>
    <t>F5-BIG-AWF-I7820-DF</t>
  </si>
  <si>
    <t>BIG-IP i7820 Advanced Web Application Firewall FIPS (96 GB Memory, Dual SSD, Max SSL, Max Compression, vCMP, Dual AC Power Supplies)</t>
  </si>
  <si>
    <t>F5-BIG-AWF-I7800-D</t>
  </si>
  <si>
    <t>BIG-IP i7800 Advanced Web Application Firewall (96 GB Memory, Dual SSD, Max SSL, Max Compression, vCMP, Dual AC Power Supplies)</t>
  </si>
  <si>
    <t>F5-BIG-AWF-I7800</t>
  </si>
  <si>
    <t>BIG-IP i7800 Advanced Web Application Firewall (96 GB Memory, SSD, Max SSL, Max Compression, vCMP, Dual AC Power Supplies)</t>
  </si>
  <si>
    <t>F5-BIG-AWF-I7600-D</t>
  </si>
  <si>
    <t>BIG-IP i7600 Advanced Web Application Firewall (96 GB Memory, Dual SSD, Base SSL, Base Compression, Dual AC Power Supplies)</t>
  </si>
  <si>
    <t>F5-BIG-AWF-I7600</t>
  </si>
  <si>
    <t>BIG-IP i7600 Advanced Web Application Firewall (96 GB Memory, SSD, Base SSL, Base Compression, Dual AC Power Supplies)</t>
  </si>
  <si>
    <t>F5-BIG-AWF-I5820-DF</t>
  </si>
  <si>
    <t>BIG-IP i5820 Advanced Web Application Firewall FIPS (48 GB Memory, Dual SSD, Max SSL, Max Compression, vCMP)</t>
  </si>
  <si>
    <t>F5-BIG-AWF-I5800</t>
  </si>
  <si>
    <t>BIG-IP i5800 Advanced Web Application Firewall (48 GB Memory, SSD, Max SSL, Max Compression, vCMP)</t>
  </si>
  <si>
    <t>F5-BIG-AWF-I5600</t>
  </si>
  <si>
    <t>BIG-IP i5600 Advanced Web Application Firewall (48 GB Memory, SSD, Base SSL, Base Compression)</t>
  </si>
  <si>
    <t>F5-BIG-AWF-I4800</t>
  </si>
  <si>
    <t>BIG-IP i4800 Advanced Web Application Firewall (32 GB Memory, Max SSL, Max Compression)</t>
  </si>
  <si>
    <t>F5-BIG-AWF-I4600</t>
  </si>
  <si>
    <t>BIG-IP i4600 Advanced Web Application Firewall (32 GB Memory, Base SSL, Base Compression)</t>
  </si>
  <si>
    <t>F5-BIG-AWF-I2800</t>
  </si>
  <si>
    <t>BIG-IP i2800 Advanced Web Application Firewall (16 GB Memory, Max SSL, Max Compression)</t>
  </si>
  <si>
    <t>F5-BIG-AWF-I2600</t>
  </si>
  <si>
    <t>BIG-IP i2600 Advanced Web Application Firewall (16 GB Memory, Base SSL, Base Compression)</t>
  </si>
  <si>
    <t>F5-BIG-AWF-I15800</t>
  </si>
  <si>
    <t>BIG-IP i15800 Advanced Web Application Firewall (512 GB Memory, SSD, Max SSL, Max Compression, vCMP, Dual AC Power Supplies)</t>
  </si>
  <si>
    <t>F5-BIG-AWF-I15600</t>
  </si>
  <si>
    <t>BIG-IP i15600 Advanced Web Application Firewall (512 GB Memory, SSD, Base SSL, Base Compression, Dual AC Power Supplies)</t>
  </si>
  <si>
    <t>F5-BIG-AWF-I11800-DS</t>
  </si>
  <si>
    <t>BIG-IP i11800 Advanced Web Application Firewall Turbo SSL (256 GB Memory, Dual SSD, Max SSL, Max Compression, vCMP, Dual AC Power Supplies)</t>
  </si>
  <si>
    <t>F5-BIG-AWF-I11800</t>
  </si>
  <si>
    <t>BIG-IP i11800 Advanced Web Application Firewall (256 GB Memory, SSD, Max SSL, Max Compression, vCMP, Dual AC Power Supplies)</t>
  </si>
  <si>
    <t>F5-BIG-AWF-I11600-DS</t>
  </si>
  <si>
    <t>BIG-IP i11600 Advanced Web Application Firewall Turbo SSL (256 GB Memory, Dual SSD, Base SSL, Base Compression, vCMP, Dual AC Power Supplies)</t>
  </si>
  <si>
    <t>F5-BIG-AWF-i11600</t>
  </si>
  <si>
    <t>BIG-IP i11600 Advanced Web Application Firewall (256 GB Memory, SSD, Base SSL, Base Compression, Dual AC Power Supplies)</t>
  </si>
  <si>
    <t>F5-BIG-AWF-I11400-DS</t>
  </si>
  <si>
    <t>BIG-IP i11400 Advanced Web Application Firewall Turbo SSL (256 GB Memory, Dual SSD, Base SSL, Base Compression, vCMP, Dual AC Power Supplies)</t>
  </si>
  <si>
    <t>F5-BIG-AWF-I10800-D</t>
  </si>
  <si>
    <t>BIG-IP i10800 Advanced Web Application Firewall (128 GB Memory, Dual SSD, Max SSL, Max Compression, vCMP, Dual AC Power Supplies)</t>
  </si>
  <si>
    <t>F5-BIG-AWF-I10800</t>
  </si>
  <si>
    <t>BIG-IP i10800 Advanced Web Application Firewall (128 GB Memory, SSD, Max SSL, Max Compression, vCMP, Dual AC Power Supplies)</t>
  </si>
  <si>
    <t>F5-BIG-AWF-I10600-D</t>
  </si>
  <si>
    <t>BIG-IP i10600 Advanced Web Application Firewall (128 GB Memory, Dual SSD, Base SSL, Base Compression, Dual AC Power Supplies)</t>
  </si>
  <si>
    <t>F5-BIG-AWF-I10600</t>
  </si>
  <si>
    <t>BIG-IP i10600 Advanced Web Application Firewall (128 GB Memory, SSD, Base SSL, Base Compression, Dual AC Power Supplies)</t>
  </si>
  <si>
    <t>F5-BIG-DDOS-R5900</t>
  </si>
  <si>
    <t>BIG-IP r5900 DDoS Hybrid Defender (128 GB Memory, M.2 SSD, Dual AC Power Supplies)</t>
  </si>
  <si>
    <t>c. BIG-IP DDoS Hybrid Defender (DDOS) Products</t>
  </si>
  <si>
    <t>F5-BIG-DDOS-R5800</t>
  </si>
  <si>
    <t>BIG-IP r5800 DDoS Hybrid Defender (128 GB Memory, M.2 SSD, Dual AC Power Supplies)</t>
  </si>
  <si>
    <t>F5-BIG-DDOS-R10900</t>
  </si>
  <si>
    <t>BIG-IP r10900 DDoS Hybrid Defender (256 GB Memory, Dual U.2 SSD, Dual AC Power Supplies)</t>
  </si>
  <si>
    <t>F5-BIG-DDOS-R10800</t>
  </si>
  <si>
    <t>BIG-IP r10800 DDoS Hybrid Defender (256 GB Memory, Dual U.2 SSD, Dual AC Power Supplies)</t>
  </si>
  <si>
    <t>F5-BIG-DDOS-I7800</t>
  </si>
  <si>
    <t>BIG-IP i7800 DDoS Hybrid Defender (96 GB Memory, SSD, Max SSL, Max Compression, vCMP, Dual AC Power Supplies)</t>
  </si>
  <si>
    <t>F5-BIG-DDOS-I5800</t>
  </si>
  <si>
    <t>BIG-IP i5800 DDoS Hybrid Defender (48 GB Memory, SSD, Max SSL, Max Compression)</t>
  </si>
  <si>
    <t>F5-BIG-DDOS-I15800</t>
  </si>
  <si>
    <t>BIG-IP i15800 DDoS Hybrid Defender (512 GB Memory, SSD, Max SSL, Max Compression, vCMP, Dual AC Power Supplies)</t>
  </si>
  <si>
    <t>F5-BIG-DDOS-I11800</t>
  </si>
  <si>
    <t>BIG-IP i11800 DDoS Hybrid Defender (256 GB Memory, SSD, Max SSL, Max Compression, vCMP, Dual AC Power Supplies)</t>
  </si>
  <si>
    <t>F5-BIG-DDOS-I10800</t>
  </si>
  <si>
    <t>BIG-IP i10800 DDoS Hybrid Defender (128 GB Memory, SSD, Max SSL, Max Compression, vCMP, Dual AC Power Supplies)</t>
  </si>
  <si>
    <t>F5-BIG-APM-R5900-M</t>
  </si>
  <si>
    <t>BIG-IP r5900 Access Policy Manager Max (128 GB Memory, M.2 SSD)</t>
  </si>
  <si>
    <t>i. Application Access Solutions</t>
  </si>
  <si>
    <t>a. BIG-IP Access Policy Manager (APM) Products</t>
  </si>
  <si>
    <t>F5-BIG-APM-R5900-B</t>
  </si>
  <si>
    <t>BIG-IP r5900 Access Policy Manager Base (128 GB Memory, M.2 SSD)</t>
  </si>
  <si>
    <t>F5-BIG-APM-R5800-M</t>
  </si>
  <si>
    <t>BIG-IP r5800 Access Policy Manager Max (128 GB Memory, M.2 SSD)</t>
  </si>
  <si>
    <t>F5-BIG-APM-R5800-B</t>
  </si>
  <si>
    <t>BIG-IP r5800 Access Policy Manager Base (128 GB Memory, M.2 SSD)</t>
  </si>
  <si>
    <t>F5-BIG-APM-R5600-M</t>
  </si>
  <si>
    <t>BIG-IP r5600 Access Policy Manager Max (128 GB Memory, M.2 SSD)</t>
  </si>
  <si>
    <t>F5-BIG-APM-R5600-B</t>
  </si>
  <si>
    <t>BIG-IP r5600 Access Policy Manager Base (128 GB Memory, M.2 SSD)</t>
  </si>
  <si>
    <t>F5-BIG-APM-R4800-M</t>
  </si>
  <si>
    <t>BIG-IP r4800 Access Policy Manager Max (64 GB Memory, M.2 SSD)</t>
  </si>
  <si>
    <t>F5-BIG-APM-R4800-B</t>
  </si>
  <si>
    <t>BIG-IP r4800 Access Policy Manager Base (64 GB Memory, M.2 SSD)</t>
  </si>
  <si>
    <t>F5-BIG-APM-R4600-M</t>
  </si>
  <si>
    <t>BIG-IP r4600 Access Policy Manager Max (64 GB Memory, M.2 SSD)</t>
  </si>
  <si>
    <t>F5-BIG-APM-R4600-B</t>
  </si>
  <si>
    <t>BIG-IP r4600 Access Policy Manager Base (64 GB Memory, M.2 SSD)</t>
  </si>
  <si>
    <t>F5-BIG-APM-R2800-M</t>
  </si>
  <si>
    <t>BIG-IP r2800 Access Policy Manager Max (32 GB Memory, M.2 SSD)</t>
  </si>
  <si>
    <t>F5-BIG-APM-R2800-B</t>
  </si>
  <si>
    <t>BIG-IP r2800 Access Policy Manager Base (32 GB Memory, M.2 SSD)</t>
  </si>
  <si>
    <t>F5-BIG-APM-R2600-M</t>
  </si>
  <si>
    <t>BIG-IP r2600 Access Policy Manager Max (32 GB Memory, M.2 SSD)</t>
  </si>
  <si>
    <t>F5-BIG-APM-R2600-B</t>
  </si>
  <si>
    <t>BIG-IP r2600 Access Policy Manager Base (32 GB Memory, M.2 SSD)</t>
  </si>
  <si>
    <t>F5-BIG-APM-R10900-M</t>
  </si>
  <si>
    <t>BIG-IP r10900 Access Policy Manager Max (256 GB Memory,Dual U.2 SSD, Dual AC Power Supplies)</t>
  </si>
  <si>
    <t>F5-BIG-APM-R10900-B</t>
  </si>
  <si>
    <t>BIG-IP r10900 Access Policy Manager Base (256 GB Memory, Dual U.2 SSD, Dual AC Power Supplies)</t>
  </si>
  <si>
    <t>F5-BIG-APM-R10800-M</t>
  </si>
  <si>
    <t>BIG-IP r10800 Access Policy Manager Max (256 GB Memory, Dual U.2 SSD, Dual AC Power Supplies)</t>
  </si>
  <si>
    <t>F5-BIG-APM-R10800-B</t>
  </si>
  <si>
    <t>BIG-IP r10800 Access Policy Manager Base (256 GB Memory, Dual U.2 SSD, Dual AC Power Supplies)</t>
  </si>
  <si>
    <t>F5-BIG-APM-R10600-M</t>
  </si>
  <si>
    <t>BIG-IP r10600 Access Policy Manager Max (256 GB Memory, Dual U.2 SSD, Dual AC Power Supplies)</t>
  </si>
  <si>
    <t>F5-BIG-APM-R10600-B</t>
  </si>
  <si>
    <t>BIG-IP r10600 Access Policy Manager Base (256 GB Memory, Dual U.2 SSD, Dual AC Power Supplies)</t>
  </si>
  <si>
    <t>F5-BIG-APM-I7820-DF-M</t>
  </si>
  <si>
    <t>BIG-IP i7820 Access Policy Manager FIPS Max (96 GB Memory, Dual SSD, Hardware Security Module, Max SSL, Max Compression, vCMP, Dual AC Power Supplies)</t>
  </si>
  <si>
    <t>F5-BIG-APM-I7820-DF-B</t>
  </si>
  <si>
    <t>BIG-IP i7820 Access Policy Manager FIPS Base (96 GB Memory, Dual SSD, Hardware Security Module, Max SSL, Max Compression, vCMP, Dual AC Power Supplies)</t>
  </si>
  <si>
    <t>F5-BIG-APM-I7800-M</t>
  </si>
  <si>
    <t>BIG-IP i7800 Access Policy Manager Max (96 GB Memory, SSD, Max SSL, Max Compression, vCMP, Dual AC Power Supplies)</t>
  </si>
  <si>
    <t>F5-BIG-APM-I7800-DM</t>
  </si>
  <si>
    <t>BIG-IP i7800 Access Policy Manager Max (96 GB Memory, Dual SSD, Max SSL, Max Compression, vCMP, Dual AC Power Supplies)</t>
  </si>
  <si>
    <t>F5-BIG-APM-I7800-DB</t>
  </si>
  <si>
    <t>BIG-IP i7800 Access Policy Manager Base (96 GB Memory, Dual SSD, Max SSL, Max Compression, vCMP, Dual AC Power Supplies)</t>
  </si>
  <si>
    <t>F5-BIG-APM-I7800-B</t>
  </si>
  <si>
    <t>BIG-IP i7800 Access Policy Manager Base (96 GB Memory, SSD, Max SSL, Max Compression, vCMP, Dual AC Power Supplies)</t>
  </si>
  <si>
    <t>F5-BIG-APM-I5820-DF-M</t>
  </si>
  <si>
    <t>BIG-IP i5820 Access Policy Manager FIPS Max (48 GB Memory, Dual SSD, Hardware Security Module, Max SSL, Max Compression, vCMP)</t>
  </si>
  <si>
    <t>F5-BIG-APM-I5820-DF-B</t>
  </si>
  <si>
    <t>BIG-IP i5820 Access Policy Manager FIPS Base (48 GB Memory, Dual SSD, Hardware Security Module, Max SSL, Max Compression, vCMP)</t>
  </si>
  <si>
    <t>F5-BIG-APM-I5800-M</t>
  </si>
  <si>
    <t>BIG-IP i5800 Access Policy Manager Max (48 GB Memory, SSD, Max SSL, Max Compression, vCMP)</t>
  </si>
  <si>
    <t>F5-BIG-APM-I5800-B</t>
  </si>
  <si>
    <t>BIG-IP i5800 Access Policy Manager Base (48 GB Memory, SSD, Max SSL, Max Compression, vCMP)</t>
  </si>
  <si>
    <t>F5-BIG-APM-I4800-M</t>
  </si>
  <si>
    <t>BIG-IP i4800 Access Policy Manager Max (32 GB Memory, Max SSL, Max Compression)</t>
  </si>
  <si>
    <t>F5-BIG-APM-I4800-B</t>
  </si>
  <si>
    <t>BIG-IP i4800 Access Policy Manager Base (32 GB Memory, Max SSL, Max Compression)</t>
  </si>
  <si>
    <t>F5-BIG-APM-I4600-M</t>
  </si>
  <si>
    <t>BIG-IP i4600 Access Policy Manager Max (32 GB Memory, Base SSL, Base Compression)</t>
  </si>
  <si>
    <t>F5-BIG-APM-I4600-B</t>
  </si>
  <si>
    <t>BIG-IP i4600 Access Policy Manager Base (32 GB Memory, Base SSL, Base Compression)</t>
  </si>
  <si>
    <t>F5-BIG-APM-I2800-M</t>
  </si>
  <si>
    <t>BIG-IP i2800 Access Policy Manager Max (16 GB Memory, Max SSL, Max Compression)</t>
  </si>
  <si>
    <t>F5-BIG-APM-I2800-B</t>
  </si>
  <si>
    <t>BIG-IP i2800 Access Policy Manager Base (16 GB Memory, Max SSL, Max Compression)</t>
  </si>
  <si>
    <t>F5-BIG-APM-I2600-M</t>
  </si>
  <si>
    <t>BIG-IP i2600 Access Policy Manager Max (16 GB Memory, Base SSL, Base Compression)</t>
  </si>
  <si>
    <t>F5-BIG-APM-I2600-B</t>
  </si>
  <si>
    <t>BIG-IP i2600 Access Policy Manager Base (16 GB Memory, Base SSL, Base Compression)</t>
  </si>
  <si>
    <t>F5-BIG-APM-I15800-M</t>
  </si>
  <si>
    <t>BIG-IP i15800 Access Policy Manager Max (512 GB Memory, SSD, Max SSL, Max Compression, vCMP, Dual AC Power Supplies)</t>
  </si>
  <si>
    <t>F5-BIG-APM-I15800-B</t>
  </si>
  <si>
    <t>BIG-IP i15800 Access Policy Manager Base (512 GB Memory, SSD, Max SSL, Max Compression, vCMP, Dual AC Power Supplies)</t>
  </si>
  <si>
    <t>F5-BIG-APM-I11800-M</t>
  </si>
  <si>
    <t>BIG-IP i11800 Access Policy Manager Max (256 GB Memory, SSD, Max SSL, Max Compression, vCMP, Dual AC Power Supplies)</t>
  </si>
  <si>
    <t>F5-BIG-APM-I11800DSM</t>
  </si>
  <si>
    <t>BIG-IP i11800 Access Policy Manager Turbo SSL Max (256 GB Memory, Dual SSD, Max SSL, Max Compression, vCMP, Dual AC Power Supplies)</t>
  </si>
  <si>
    <t>F5-BIG-APM-I11800DSB</t>
  </si>
  <si>
    <t>BIG-IP i11800 Access Policy Manager Turbo SSL Base (256 GB Memory, Dual SSD, Max SSL, Max Compression, vCMP, Dual AC Power Supplies)</t>
  </si>
  <si>
    <t>F5-BIG-APM-I11800-B</t>
  </si>
  <si>
    <t>BIG-IP i11800 Access Policy Manager Base (256 GB Memory, SSD, Max SSL, Max Compression, vCMP, Dual AC Power Supplies)</t>
  </si>
  <si>
    <t>F5-BIG-APM-I10800-M</t>
  </si>
  <si>
    <t>BIG-IP i10800 Access Policy Manager Max (128 GB Memory, SSD, Max SSL, Max Compression, vCMP, Dual AC Power Supplies)</t>
  </si>
  <si>
    <t>F5-BIG-APM-I10800-DM</t>
  </si>
  <si>
    <t>BIG-IP i10800 Access Policy Manager Max (128 GB Memory, Dual SSD, Max SSL, Max Compression, vCMP, Dual AC Power Supplies)</t>
  </si>
  <si>
    <t>F5-BIG-APM-I10800-DB</t>
  </si>
  <si>
    <t>BIG-IP i10800 Access Policy Manager Base (128 GB Memory, Dual SSD, Max SSL, Max Compression, vCMP, Dual AC Power Supplies)</t>
  </si>
  <si>
    <t>F5-BIG-APM-I10800-B</t>
  </si>
  <si>
    <t>BIG-IP i10800 Access Policy Manager Base (128 GB Memory, SSD, Max SSL, Max Compression, vCMP, Dual AC Power Supplies)</t>
  </si>
  <si>
    <t>F5-VPR-APM-C4800-DCN</t>
  </si>
  <si>
    <t>VIPRION 4800 Access Policy Manager Chassis NEBS (8 x Slots, 2 x DC Power Supplies, NEBS Level 3 Certified)</t>
  </si>
  <si>
    <t>b. Viprion Access Policy Manager (APM) Products</t>
  </si>
  <si>
    <t>F5-VPR-APM-C4800-AC</t>
  </si>
  <si>
    <t>VIPRION 4800 Access Policy Manager Chassis (8 x Slots, 2 x AC Power Supplies)</t>
  </si>
  <si>
    <t>F5-VPR-APM-C4480-DCN</t>
  </si>
  <si>
    <t>VIPRION 4480 Access Policy Manager Chassis NEBS (4 x Slots, 4 x DC Power Supplies, NEBS Level 3 Certified)</t>
  </si>
  <si>
    <t>F5-VPR-APM-C4480-AC</t>
  </si>
  <si>
    <t>VIPRION 4480 Access Policy Manager Chassis (4 x Slots, 4 x AC Power Supplies)</t>
  </si>
  <si>
    <t>F5-VPR-APM-C2400-AC</t>
  </si>
  <si>
    <t>VIPRION 2400 Access Policy Manager Chassis (4 x Slots, 2 x AC Power Supplies)</t>
  </si>
  <si>
    <t>F5-VPR-APM-C2200-DC</t>
  </si>
  <si>
    <t>VIPRION 2200 Access Policy Manager Chassis (2 x Slots, 2 x DC Power Supplies)</t>
  </si>
  <si>
    <t>F5-VPR-APM-C2200-AC</t>
  </si>
  <si>
    <t>VIPRION 2200 Access Policy Manager Chassis (2 x Slots, 2 x AC Power Supplies)</t>
  </si>
  <si>
    <t>F5-VPR-APM-B4450N</t>
  </si>
  <si>
    <t>VIPRION 4450 Access Policy Manager Blade NEBS (256 GB Memory, 6 x QSFP+ Ports, 2 x QSFP28 Ports, NEBS Level 3 Certified)</t>
  </si>
  <si>
    <t>F5-VPR-APM-B2250</t>
  </si>
  <si>
    <t>VIPRION 2250 Access Policy Manager Blade (64 GB Memory, SSD, 4 x QSFP+ Ports)</t>
  </si>
  <si>
    <t>F5-VPR-APM-B2150</t>
  </si>
  <si>
    <t>VIPRION 2150 Access Policy Manager Blade (32 GB Memory, SSD, 8 x SFP+ Ports with 2 x 10GBASE-SR Transceivers included)</t>
  </si>
  <si>
    <t>F5-BIG-PEM-R5900</t>
  </si>
  <si>
    <t>BIG-IP r5900 Policy Enforcement Manager (128 GB Memory, M.2 SSD)</t>
  </si>
  <si>
    <t>k. Policy Enforcement Manager and Carrier Grade NAT Solutions</t>
  </si>
  <si>
    <t>a. BIG-IP Policy Enforcement Manager (PEM) Products</t>
  </si>
  <si>
    <t>F5-BIG-PEM-R5800</t>
  </si>
  <si>
    <t>BIG-IP r5800 Policy Enforcement Manager (128 GB Memory, M.2 SSD)</t>
  </si>
  <si>
    <t>F5-BIG-PEM-R10900</t>
  </si>
  <si>
    <t>BIG-IP r10900 Policy Enforcement Manager (256 GB Memory, Dual U.2 SSD, Dual AC Power Supplies)</t>
  </si>
  <si>
    <t>F5-BIG-PEM-R10800</t>
  </si>
  <si>
    <t>BIG-IP r10800 Policy Enforcement Manager (256 GB Memory, Dual U.2 SSD, Dual AC Power Supplies)</t>
  </si>
  <si>
    <t>F5-BIG-PEM-I7800-D</t>
  </si>
  <si>
    <t>BIG-IP i7800 Policy Enforcement Manager (96 GB Memory, Dual SSD, Dual AC Power Supplies)</t>
  </si>
  <si>
    <t>F5-BIG-PEM-I7800</t>
  </si>
  <si>
    <t>BIG-IP i7800 Policy Enforcement Manager (96 GB Memory, SSD, Dual AC Power Supplies)</t>
  </si>
  <si>
    <t>F5-BIG-PEM-I5800</t>
  </si>
  <si>
    <t>BIG-IP i5800 Policy Enforcement Manager (48 GB Memory, SSD)</t>
  </si>
  <si>
    <t>F5-BIG-PEM-I15800</t>
  </si>
  <si>
    <t>BIG-IP i15800 Policy Enforcement Manager (512 GB Memory, SSD, Dual AC Power Supplies)</t>
  </si>
  <si>
    <t>F5-BIG-PEM-I11800-DS</t>
  </si>
  <si>
    <t>BIG-IP i11800 Policy Enforcement Manager Turbo SSL (256 GB Memory, Dual SSD, Dual AC Power Supplies)</t>
  </si>
  <si>
    <t>F5-BIG-PEM-I11800</t>
  </si>
  <si>
    <t>BIG-IP i11800 Policy Enforcement Manager (256 GB Memory, SSD, Dual AC Power Supplies)</t>
  </si>
  <si>
    <t>F5-BIG-PEM-I10800-D</t>
  </si>
  <si>
    <t>BIG-IP i10800 Policy Enforcement Manager (128 GB Memory, Dual SSD, Dual AC Power Supplies)</t>
  </si>
  <si>
    <t>F5-BIG-PEM-I10800</t>
  </si>
  <si>
    <t>BIG-IP i10800 Policy Enforcement Manager (128 GB Memory, SSD, Dual AC Power Supplies)</t>
  </si>
  <si>
    <t>F5-BIG-PEM-10350V-N</t>
  </si>
  <si>
    <t>BIG-IP 10350v Policy Enforcement Manager NEBS (128 GB Memory, SSD, Dual DC Power Supplies only, NEBS Level 3 Certified)</t>
  </si>
  <si>
    <t>F5-BIG-BPEM-R5900</t>
  </si>
  <si>
    <t>BIG-IP r5900 Basic Policy Enforcement Manager (128 GB Memory, M.2 SSD)</t>
  </si>
  <si>
    <t>F5-BIG-BPEM-R5800</t>
  </si>
  <si>
    <t>BIG-IP r5800 Basic Policy Enforcement Manager (128 GB Memory, M.2 SSD)</t>
  </si>
  <si>
    <t>F5-BIG-BPEM-R10900</t>
  </si>
  <si>
    <t>BIG-IP r10900 Basic Policy Enforcement Manager (256 GB Memory, Dual U.2 SSD, Dual AC Power Supplies)</t>
  </si>
  <si>
    <t>F5-BIG-BPEM-R10800</t>
  </si>
  <si>
    <t>BIG-IP r10800 Basic Policy Enforcement Manager (256 GB Memory, Dual U.2 SSD, Dual AC Power Supplies)</t>
  </si>
  <si>
    <t>F5-BIG-BPEM-I7800-D</t>
  </si>
  <si>
    <t>BIG-IP i7800 Basic Policy Enforcement Manager (96 GB Memory, Dual SSD, Dual AC Power Supplies)</t>
  </si>
  <si>
    <t>F5-BIG-BPEM-I7800</t>
  </si>
  <si>
    <t>BIG-IP i7800 Basic Policy Enforcement Manager (96 GB Memory, SSD, Max SSL, COMP &amp; vCMP, Dual AC Power Supplies)</t>
  </si>
  <si>
    <t>F5-BIG-BPEM-I5800</t>
  </si>
  <si>
    <t>BIG-IP i5800 Basic Policy Enforcement Manager (48 GB Memory, SSD, Max SSL, COMP, vCMP)</t>
  </si>
  <si>
    <t>F5-BIG-BPEM-I15800</t>
  </si>
  <si>
    <t>BIG-IP i15800 Basic Policy Enforcement Manager (512 GB Memory, SSD, Dual AC Power Supplies)</t>
  </si>
  <si>
    <t>F5-BIG-BPEM-I11800DS</t>
  </si>
  <si>
    <t>BIG-IP i11800 Basic Policy Enforcement Manager Turbo SSL (256 GB Memory, Dual SSD, Dual AC Power Supplies)</t>
  </si>
  <si>
    <t>F5-BIG-BPEM-I11800</t>
  </si>
  <si>
    <t>BIG-IP i11800 Basic Policy Enforcement Manager (256 GB Memory, Max SSL, COMP, vCMP)</t>
  </si>
  <si>
    <t>F5-BIG-BPEM-I10800-D</t>
  </si>
  <si>
    <t>BIG-IP i10800 Basic Policy Enforcement Manager (128 GB Memory, Dual SSD, Dual AC Power Supplies)</t>
  </si>
  <si>
    <t>F5-BIG-BPEM-I10800</t>
  </si>
  <si>
    <t>BIG-IP i10800 Basic Policy Enforcement Manager (128 GB Memory, SSD, Max SSL, COMP, vCMP, Dual AC Power Supplies)</t>
  </si>
  <si>
    <t>F5-BIG-BPEM-10350V-N</t>
  </si>
  <si>
    <t>BIG-IP 10350v Basic Policy Enforcement Manager NEBS (128 GB Memory, Max SSL, COMP, vCMP, DC Power Supplies only, NEBS Level 3 Certified)</t>
  </si>
  <si>
    <t>F5-BIG-CGN-R5900</t>
  </si>
  <si>
    <t>BIG-IP r5900 Carrier Grade NAT (128 GB Memory, M.2 SSD, Dual AC Power Supplies)</t>
  </si>
  <si>
    <t>b. BIG-IP Carrier Grade NAT (CGN) Products</t>
  </si>
  <si>
    <t>F5-BIG-CGN-R5800</t>
  </si>
  <si>
    <t>BIG-IP r5800 Carrier Grade NAT (128 GB Memory, M.2 SSD, Dual AC Power Supplies)</t>
  </si>
  <si>
    <t>F5-BIG-CGN-R5600</t>
  </si>
  <si>
    <t>BIG-IP r5600 Carrier Grade NAT (128 GB Memory, M.2 SSD, Dual AC Power Supplies)</t>
  </si>
  <si>
    <t>F5-BIG-CGN-R4800</t>
  </si>
  <si>
    <t>BIG-IP r4800 Carrier Grade NAT (64 GB Memory, M.2 SSD)</t>
  </si>
  <si>
    <t>F5-BIG-CGN-R4600</t>
  </si>
  <si>
    <t>BIG-IP r4600 Carrier Grade NAT (64 GB Memory, M.2 SSD)</t>
  </si>
  <si>
    <t>F5-BIG-CGN-R2800</t>
  </si>
  <si>
    <t>BIG-IP r2800 Carrier Grade NAT (32 GB Memory, M.2 SSD)</t>
  </si>
  <si>
    <t>F5-BIG-CGN-R2600</t>
  </si>
  <si>
    <t>BIG-IP r2600 Carrier Grade NAT (32 GB Memory, M.2 SSD)</t>
  </si>
  <si>
    <t>F5-BIG-CGN-R10900</t>
  </si>
  <si>
    <t>BIG-IP r10900 Carrier Grade NAT  (256 GB Memory, Dual U.2 SSD, Dual AC Power Supplies)</t>
  </si>
  <si>
    <t>F5-BIG-CGN-R10800</t>
  </si>
  <si>
    <t>BIG-IP r10800 Carrier Grade NAT (256 GB Memory, Dual U.2 SSD, Dual AC Power Supplies)</t>
  </si>
  <si>
    <t>F5-BIG-CGN-R10600</t>
  </si>
  <si>
    <t>BIG-IP r10600 Carrier Grade NAT (256 GB Memory, Dual U.2 SSD, Dual AC Power Supplies)</t>
  </si>
  <si>
    <t>F5-BIG-CGN-I7800-D</t>
  </si>
  <si>
    <t>BIG-IP i7800 Carrier Grade NAT (96 GB Memory, Dual SSD, Dual AC Power Supplies)</t>
  </si>
  <si>
    <t>F5-BIG-CGN-I7800</t>
  </si>
  <si>
    <t>BIG-IP i7800 Carrier Grade NAT (96 GB Memory, SSD, Dual AC Power Supplies)</t>
  </si>
  <si>
    <t>F5-BIG-CGN-I7600-D</t>
  </si>
  <si>
    <t>BIG-IP i7600 Carrier Grade NAT (96 GB Memory, Dual SSD, Dual AC Power Supplies)</t>
  </si>
  <si>
    <t>F5-BIG-CGN-I7600</t>
  </si>
  <si>
    <t>BIG-IP i7600 Carrier Grade NAT (96 GB Memory, SSD, Dual AC Power Supplies)</t>
  </si>
  <si>
    <t>F5-BIG-CGN-I5800</t>
  </si>
  <si>
    <t>BIG-IP i5800 Carrier Grade NAT (48 GB Memory, SSD)</t>
  </si>
  <si>
    <t>F5-BIG-CGN-I5600</t>
  </si>
  <si>
    <t>BIG-IP i5600 Carrier Grade NAT (48 GB Memory, SSD)</t>
  </si>
  <si>
    <t>F5-BIG-CGN-I4800</t>
  </si>
  <si>
    <t>BIG-IP i4800 Carrier Grade NAT (32 GB Memory)</t>
  </si>
  <si>
    <t>F5-BIG-CGN-I4600</t>
  </si>
  <si>
    <t>BIG-IP i4600 Carrier Grade NAT (32 GB Memory)</t>
  </si>
  <si>
    <t>F5-BIG-CGN-I2800</t>
  </si>
  <si>
    <t>BIG-IP i2800 Carrier Grade NAT (16 GB Memory)</t>
  </si>
  <si>
    <t>F5-BIG-CGN-I2600</t>
  </si>
  <si>
    <t>BIG-IP i2600 Carrier Grade NAT (16 GB Memory)</t>
  </si>
  <si>
    <t>F5-BIG-CGN-I15800</t>
  </si>
  <si>
    <t>BIG-IP i15800 Carrier Grade NAT (512 GB Memory, SSD, Dual AC Power Supplies)</t>
  </si>
  <si>
    <t>F5-BIG-CGN-I15600</t>
  </si>
  <si>
    <t>BIG-IP i15600 Carrier Grade NAT (512 GB Memory, SSD, Dual AC Power Supplies)</t>
  </si>
  <si>
    <t>F5-BIG-CGN-I11800</t>
  </si>
  <si>
    <t>BIG-IP i11800 Carrier Grade NAT (256 GB Memory, SSD, Dual AC Power Supplies)</t>
  </si>
  <si>
    <t>F5-BIG-CGN-I11600</t>
  </si>
  <si>
    <t>BIG-IP i11600 Carrier Grade NAT (256 GB Memory, SSD, Dual AC Power Supplies)</t>
  </si>
  <si>
    <t>F5-BIG-CGN-I10800-D</t>
  </si>
  <si>
    <t>BIG-IP i10800 Carrier Grade NAT (128 GB Memory, Dual SSD, Dual AC Power Supplies)</t>
  </si>
  <si>
    <t>F5-BIG-CGN-I10800</t>
  </si>
  <si>
    <t>BIG-IP i10800 Carrier Grade NAT (128 GB Memory, SSD, Dual AC Power Supplies)</t>
  </si>
  <si>
    <t>F5-BIG-CGN-I10600-D</t>
  </si>
  <si>
    <t>BIG-IP i10600 Carrier Grade NAT (128 GB Memory, Dual SSD, Dual AC Power Supplies)</t>
  </si>
  <si>
    <t>F5-BIG-CGN-I10600</t>
  </si>
  <si>
    <t>BIG-IP i10600 Carrier Grade NAT (128 GB Memory, SSD, Dual AC Power Supplies)</t>
  </si>
  <si>
    <t>F5-BIG-CGN-10350V-N</t>
  </si>
  <si>
    <t>BIG-IP 10350v Carrier Grade NAT NEBS (128 GB Memory, SSD, Dual DC Power Supplies only, NEBS Level 3 Certified)</t>
  </si>
  <si>
    <t>F5-BIG-CGN-10150S-N</t>
  </si>
  <si>
    <t>BIG-IP 10150s Carrier Grade NAT NEBS (128 GB Memory, SSD, Dual DC Power Supplies only, NEBS Level 3 Certified)</t>
  </si>
  <si>
    <t>F5-BIQ-VE-XS</t>
  </si>
  <si>
    <t>BIG-IQ Virtual Edition Centralized Manager (5 BIG-IP Instances)</t>
  </si>
  <si>
    <t>l. Management Solutions</t>
  </si>
  <si>
    <t>b. BIG-IQ Virtual Edition Products</t>
  </si>
  <si>
    <t>F5-BIQ-VE-S</t>
  </si>
  <si>
    <t>BIG-IQ Virtual Edition Centralized Manager (30 BIG-IP Instances)</t>
  </si>
  <si>
    <t>F5-BIQ-VE-MAX</t>
  </si>
  <si>
    <t>BIG-IQ Virtual Edition Centralized Manager (Max BIG-IP Instances)</t>
  </si>
  <si>
    <t>F5-BIQ-VE-M</t>
  </si>
  <si>
    <t>BIG-IQ Virtual Edition Centralized Manager (100 BIG-IP Instances)</t>
  </si>
  <si>
    <t>F5-BIQ-VE-LIC-MGR</t>
  </si>
  <si>
    <t>BIG-IQ Virtual Edition License Manager for BIG-IP Virtual Edition</t>
  </si>
  <si>
    <t>F5-BIQ-VE-LAB</t>
  </si>
  <si>
    <t>BIG-IQ Virtual Edition Lab License (Full Management for 2 Devices, License Management for 25 Devices)</t>
  </si>
  <si>
    <t>F5-ADD-BIQ-VE-MAX</t>
  </si>
  <si>
    <t>BIG-IQ Virtual Edition Add-on License for Max BIG-IP Instances</t>
  </si>
  <si>
    <t>F5-ADD-BIQ-VE-20</t>
  </si>
  <si>
    <t>BIG-IQ Virtual Edition Add-on License for 20 BIG-IP Instances</t>
  </si>
  <si>
    <t>F5-ADD-BIQ-LAB-25</t>
  </si>
  <si>
    <t>BIG-IQ Virtual Edition Lab Add-on License (License Management for 25 Devices)</t>
  </si>
  <si>
    <t>F5-VPR-LTM-C4480-DCN-RE</t>
  </si>
  <si>
    <t>VIPRION 4480 Chassis StrongBox Evaluation Unit NEBS (4 x Slots, 4 x DC Power Supplies)</t>
  </si>
  <si>
    <t>n. StrongBox Evaluation Units</t>
  </si>
  <si>
    <t>a. StrongBox Evaluation Units - For authorized F5 Partners ONLY</t>
  </si>
  <si>
    <t>F5-VPR-LTM-C4480-AC-RE</t>
  </si>
  <si>
    <t>VIPRION 4480 Chassis StrongBox Evaluation Unit (4 x Slots)</t>
  </si>
  <si>
    <t>F5-VPR-LTM-C2400-AC-RE</t>
  </si>
  <si>
    <t>VIPRION 2400 Chassis StrongBox Evaluation Unit (4 x Slots)</t>
  </si>
  <si>
    <t>F5-VPR-LTM-C2200-AC-RE</t>
  </si>
  <si>
    <t>VIPRION 2200 Chassis StrongBox Evaluation Unit (2 x Slots)</t>
  </si>
  <si>
    <t>F5-VPR-LTM-B4450N-RE</t>
  </si>
  <si>
    <t>VIPRION 4450 Blade StrongBox Evaluation Unit NEBS</t>
  </si>
  <si>
    <t>F5-VPR-LTM-B2250-RE</t>
  </si>
  <si>
    <t>VIPRION 2250 Blade StrongBox Evaluation Unit</t>
  </si>
  <si>
    <t>F5-VPR-LTM-B2150-RE</t>
  </si>
  <si>
    <t>VIPRION 2150 Blade StrongBox Evaluation Unit</t>
  </si>
  <si>
    <t>F5-VEL-CX410-AC-RE</t>
  </si>
  <si>
    <t>VELOS CX410 Chassis StrongBox Evaluation Unit (8 Slots)</t>
  </si>
  <si>
    <t>F5-VEL-BX110-RE</t>
  </si>
  <si>
    <t>VELOS BX110 Blade StrongBox Evaluation Unit</t>
  </si>
  <si>
    <t>F5-BIG-R5900-RE</t>
  </si>
  <si>
    <t>BIG-IP r5900 StrongBox Evaluation Unit</t>
  </si>
  <si>
    <t>F5-BIG-R5800-RE</t>
  </si>
  <si>
    <t>BIG-IP r5800 StrongBox Evaluation Unit</t>
  </si>
  <si>
    <t>F5-BIG-R5600-RE</t>
  </si>
  <si>
    <t>BIG-IP r5600 StrongBox Evaluation Unit</t>
  </si>
  <si>
    <t>F5-BIG-R4800-RE</t>
  </si>
  <si>
    <t>BIG-IP r4800 StrongBox Evaluation Unit</t>
  </si>
  <si>
    <t>F5-BIG-R4600-RE</t>
  </si>
  <si>
    <t>BIG-IP r4600 StrongBox Evaluation Unit</t>
  </si>
  <si>
    <t>F5-BIG-R2800-RE</t>
  </si>
  <si>
    <t>BIG-IP r2800 StrongBox Evaluation Unit</t>
  </si>
  <si>
    <t>F5-BIG-R2600-RE</t>
  </si>
  <si>
    <t>BIG-IP r2600 StrongBox Evaluation Unit</t>
  </si>
  <si>
    <t>F5-BIG-R10900-RE</t>
  </si>
  <si>
    <t>BIG-IP r10900 StrongBox Evaluation Unit</t>
  </si>
  <si>
    <t>F5-BIG-R10800-RE</t>
  </si>
  <si>
    <t>BIG-IP r10800 StrongBox Evaluation Unit</t>
  </si>
  <si>
    <t>F5-BIG-R10600-RE</t>
  </si>
  <si>
    <t>BIG-IP r10600 StrongBox Evaluation Unit</t>
  </si>
  <si>
    <t>F5-BIG-I7800-RE</t>
  </si>
  <si>
    <t>BIG-IP i7800 StrongBox Evaluation Unit (96 GB, SSD)</t>
  </si>
  <si>
    <t>F5-BIG-I7600-RE</t>
  </si>
  <si>
    <t>BIG-IP i7600 StrongBox Evaluation Unit (96 GB, SSD)</t>
  </si>
  <si>
    <t>F5-BIG-I5800-RE</t>
  </si>
  <si>
    <t>BIG-IP i5800 StrongBox Evaluation Unit (48 GB, SSD)</t>
  </si>
  <si>
    <t>F5-BIG-I5600-RE</t>
  </si>
  <si>
    <t>BIG-IP i5600 StrongBox Evaluation Unit (48 GB, SSD)</t>
  </si>
  <si>
    <t>F5-BIG-I4800-RE</t>
  </si>
  <si>
    <t>BIG-IP i4800 StrongBox Evaluation Unit (32 GB)</t>
  </si>
  <si>
    <t>F5-BIG-I4600-RE</t>
  </si>
  <si>
    <t>BIG-IP i4600 StrongBox Evaluation Unit (32 GB)</t>
  </si>
  <si>
    <t>F5-BIG-I2800-RE</t>
  </si>
  <si>
    <t>BIG-IP i2800 StrongBox Evaluation Unit (16 GB)</t>
  </si>
  <si>
    <t>F5-BIG-I2600-RE</t>
  </si>
  <si>
    <t>BIG-IP i2600 StrongBox Evaluation Unit (16 GB)</t>
  </si>
  <si>
    <t>F5-BIG-I15800-RE</t>
  </si>
  <si>
    <t>BIG-IP i15800 StrongBox Evaluation Unit (512 GB, SSD)</t>
  </si>
  <si>
    <t>F5-BIG-I15600-RE</t>
  </si>
  <si>
    <t>BIG-IP i15600 StrongBox Evaluation Unit (512 GB, SSD)</t>
  </si>
  <si>
    <t>F5-BIG-I11800-RE</t>
  </si>
  <si>
    <t>BIG-IP i11800 StrongBox Evaluation Unit (256 GB, SSD)</t>
  </si>
  <si>
    <t>F5-BIG-I11600-RE</t>
  </si>
  <si>
    <t>BIG-IP i11600 StrongBox Evaluation Unit (256 GB, SSD)</t>
  </si>
  <si>
    <t>F5-BIG-I10800-RE</t>
  </si>
  <si>
    <t>BIG-IP i10800 StrongBox Evaluation Unit (128 GB, SSD)</t>
  </si>
  <si>
    <t>F5-BIG-I10600-RE</t>
  </si>
  <si>
    <t>BIG-IP i10600 StrongBox Evaluation Unit (128 GB, SSD)</t>
  </si>
  <si>
    <t>F5-CST-SHP-PSH1</t>
  </si>
  <si>
    <t>Shape Standard Consulting (per hour, standard hours, prepaid)</t>
  </si>
  <si>
    <t>S2</t>
  </si>
  <si>
    <t>p. Consulting Services</t>
  </si>
  <si>
    <t>a. Consulting Services Packages</t>
  </si>
  <si>
    <t>F5-CST-SHP-PSH</t>
  </si>
  <si>
    <t>Shape Standard Consulting (per hour, standard hours, postpaid)</t>
  </si>
  <si>
    <t>F5-CST-SHP-PSD</t>
  </si>
  <si>
    <t>Dedicated Technical Account Manager or Solution Architect (12 months, prepaid)</t>
  </si>
  <si>
    <t>F5-CST-PKG-IRULE-01F</t>
  </si>
  <si>
    <t>Registered iRule Consulting Service 200+ (prepaid)</t>
  </si>
  <si>
    <t>F5-CST-PKG-IRULE-01E</t>
  </si>
  <si>
    <t>Registered iRule Consulting Service 51-200 (prepaid)</t>
  </si>
  <si>
    <t>F5-CST-PKG-IRULE-01D</t>
  </si>
  <si>
    <t>Registered iRule Consulting Service 1-50 (prepaid)</t>
  </si>
  <si>
    <t>F5-CST-NGX-QKST-HA</t>
  </si>
  <si>
    <t>NGINX Customer Success Package Quick Start and High Availability Consulting Service (prepaid, valid 12 months)</t>
  </si>
  <si>
    <t>F5-CST-NGX-QKST</t>
  </si>
  <si>
    <t>NGINX Customer Success Package Quick Start Consulting Service (prepaid, valid 12 months)</t>
  </si>
  <si>
    <t>F5-CST-NGX-ENG-6</t>
  </si>
  <si>
    <t>NGINX Designated Engineer (6 months, prepaid)</t>
  </si>
  <si>
    <t>F5-CST-NGX-ENG-3</t>
  </si>
  <si>
    <t>NGINX Designated Engineer (3 months, prepaid)</t>
  </si>
  <si>
    <t>F5-CST-NGX-ENG-12</t>
  </si>
  <si>
    <t>NGINX Designated Engineer (12 months, prepaid)</t>
  </si>
  <si>
    <t>F5-CST-NGX-CKUP</t>
  </si>
  <si>
    <t>NGINX Customer Success Package Checkup Consulting Service (prepaid, valid 12 months)</t>
  </si>
  <si>
    <t>F5-CST-NGX-AWS-ACCEL</t>
  </si>
  <si>
    <t>NGINX AWS Acceleration Consulting Service (prepaid)</t>
  </si>
  <si>
    <t>F5-CST-DEPLOY-LICMGR</t>
  </si>
  <si>
    <t>Enterprise License Agreement (ELA) and Subscription Services Enablement Solution (prepaid)</t>
  </si>
  <si>
    <t>S3</t>
  </si>
  <si>
    <t>F5-V-O-ALL-MS-NOC</t>
  </si>
  <si>
    <t>Distributed Cloud Network Operations Center (24x7, Organization Plan, Per Month)</t>
  </si>
  <si>
    <t>b. Consulting Services for all Products and Solutions</t>
  </si>
  <si>
    <t>F5-CST-WKS-SDW</t>
  </si>
  <si>
    <t>Solution Definition Workshop (prepaid)</t>
  </si>
  <si>
    <t>F5-CST-WKS-PDW</t>
  </si>
  <si>
    <t>Project Definition Workshop (prepaid)</t>
  </si>
  <si>
    <t>F5-CST-TE1</t>
  </si>
  <si>
    <t>Travel and Expenses Estimate (prepaid)</t>
  </si>
  <si>
    <t>F5-CST-TE</t>
  </si>
  <si>
    <t>Travel and Expenses Estimate (actual cost billed)</t>
  </si>
  <si>
    <t>Estimate</t>
  </si>
  <si>
    <t>F5-CST-TAP-STD-BASE</t>
  </si>
  <si>
    <t>Trusted Advisor Program Base Service (15 Express Passes, prepaid)</t>
  </si>
  <si>
    <t>F5-CST-TAP-STD-ADD</t>
  </si>
  <si>
    <t>Trusted Advisor Program Add-on Service (5 Express Passes, prepaid)</t>
  </si>
  <si>
    <t>F5-CST-TAP-QP-BASE</t>
  </si>
  <si>
    <t>Trusted Advisor Program Base Service (8 Quick Passes, prepaid)</t>
  </si>
  <si>
    <t>F5-CST-TAP-QP-ADD</t>
  </si>
  <si>
    <t>Trusted Advisor Program Add-on Service (1 Quick Pass, prepaid)</t>
  </si>
  <si>
    <t>F5-CST-TAP-PREM-ADD</t>
  </si>
  <si>
    <t>Trusted Advisor Program Add-on Service Premium (5 Express Passes, prepaid)</t>
  </si>
  <si>
    <t>F5-CST-SEC-AWF-LP</t>
  </si>
  <si>
    <t>BIG-IP Advanced Web Application Firewall LaunchPad Consulting Service (standard hours, prepaid)</t>
  </si>
  <si>
    <t>F5-CST-SEC-ASM-ADV</t>
  </si>
  <si>
    <t>BIG-IP Application Security Manager Advanced Installation and Policy Review Service (per pair, standard hours, prepaid)</t>
  </si>
  <si>
    <t>F5-CST-S-DAY1</t>
  </si>
  <si>
    <t>Standard Daily Consulting (standard hours, max 8 hours, prepaid) </t>
  </si>
  <si>
    <t>F5-CST-S-DAY</t>
  </si>
  <si>
    <t>Standard Daily Consulting (standard hours, max 8 hours, postpaid) </t>
  </si>
  <si>
    <t>F5-CST-SAS-WAF-DC</t>
  </si>
  <si>
    <t>Secure Application Services Web Application Firewall Administration Multi-Location Add-on (1 additional instance for existing WAF policy, per year, prepaid)</t>
  </si>
  <si>
    <t>F5-CST-SAS-WAF-BASE</t>
  </si>
  <si>
    <t>Secure Application Services Web Application Firewall Administration Base (5 WAF unique named policies, per year, prepaid)</t>
  </si>
  <si>
    <t>F5-CST-SAS-WAF-ADD-5</t>
  </si>
  <si>
    <t>Secure Application Services Web Application Firewall Administration Policy Add-on (5 additional unique named WAF policies, per year, prepaid)</t>
  </si>
  <si>
    <t>F5-CST-SAS-WAF-ADD-1</t>
  </si>
  <si>
    <t>Secure Application Services Web Application Firewall Administration Policy Add-on (1 additional unique named WAF policy, per year, prepaid)</t>
  </si>
  <si>
    <t>F5-CST-S1</t>
  </si>
  <si>
    <t>Standard Consulting (per hour, standard hours, min 8 hours, prepaid)</t>
  </si>
  <si>
    <t>F5-CST-S</t>
  </si>
  <si>
    <t>Standard Consulting (per hour, standard hours, min 8 hours, postpaid)</t>
  </si>
  <si>
    <t>F5-CST-PM1</t>
  </si>
  <si>
    <t>Consulting Project Manager (per hour, min 8 hours, prepaid)</t>
  </si>
  <si>
    <t>F5-CST-PM</t>
  </si>
  <si>
    <t>Consulting Project Manager (per hour, min 8 hours, postpaid)</t>
  </si>
  <si>
    <t>F5-CST-P-AH4-1</t>
  </si>
  <si>
    <t>Premium After Hours Consulting (premium hours, max 4 hours, prepaid) </t>
  </si>
  <si>
    <t>F5-CST-P-AH4</t>
  </si>
  <si>
    <t>Premium After Hours Consulting (premium hours, max 4 hours, postpaid)</t>
  </si>
  <si>
    <t>F5-CST-P1</t>
  </si>
  <si>
    <t>Premium Consulting (per hour, premium hours, min 4 hours, prepaid)</t>
  </si>
  <si>
    <t>F5-CST-P</t>
  </si>
  <si>
    <t>Premium Consulting (per hour, premium hour, min 4 hours, postpaid)</t>
  </si>
  <si>
    <t>F5-CST-NGX-TE-1</t>
  </si>
  <si>
    <t>NGINX Travel and Expenses (prepaid)</t>
  </si>
  <si>
    <t>F5-CST-NGX-TE</t>
  </si>
  <si>
    <t>NGINX Travel and Expenses Estimate (actual cost billed, postpaid)</t>
  </si>
  <si>
    <t>F5-CST-NGX-S1</t>
  </si>
  <si>
    <t>NGINX Standard Consulting (per hour, standard hours, min 8 hours, prepaid)</t>
  </si>
  <si>
    <t>F5-CST-NGX-S</t>
  </si>
  <si>
    <t>NGINX Standard Consulting (per hour, standard hours, min 8 hours, postpaid)</t>
  </si>
  <si>
    <t>F5-CST-NGX-P-1</t>
  </si>
  <si>
    <t>NGINX Premium Consulting (per hour, premium hours, min 8 hours, prepaid)</t>
  </si>
  <si>
    <t>F5-CST-NGX-P</t>
  </si>
  <si>
    <t>NGINX Premium Consulting (per hour, premium hours, min 8 hours, postpaid)</t>
  </si>
  <si>
    <t>F5-CST-MIG-COMP-LTM</t>
  </si>
  <si>
    <t>Competitive Server Load Balancing Device to BIG-IP Local Traffic Manager Migration Service (per pair, standard hours, prepaid)</t>
  </si>
  <si>
    <t>F5-CST-MIG-BIG-LTM</t>
  </si>
  <si>
    <t>BIG-IP Local Traffic Manager Migration Service (per pair, standard hours, prepaid)</t>
  </si>
  <si>
    <t>F5-CST-ES1</t>
  </si>
  <si>
    <t>Standard Consulting Expert (per hour, standard hours, min 8 hours, prepaid)</t>
  </si>
  <si>
    <t>F5-CST-ES</t>
  </si>
  <si>
    <t>Standard Consulting Expert (per hour, standard hours, min 8 hours, postpaid)</t>
  </si>
  <si>
    <t>F5-CST-EP1</t>
  </si>
  <si>
    <t>Premium Consulting Expert (per hour, premium hours, min 4 hours, prepaid)</t>
  </si>
  <si>
    <t>F5-CST-EP</t>
  </si>
  <si>
    <t>Premium Consulting Expert (per hour, premium hours, min 4 hours, postpaid)</t>
  </si>
  <si>
    <t>F5-CST-DEPLOY-VCMP1</t>
  </si>
  <si>
    <t>Virtual Clustered Multiprocessing Deployment Service (2 hosts, 1 guest high availability pair, prepaid)</t>
  </si>
  <si>
    <t>F5-CST-DEPLOY-LTM</t>
  </si>
  <si>
    <t>BIG-IP Local Traffic Manager Deployment Service (prepaid)</t>
  </si>
  <si>
    <t>F5-CST-DEPLOY-DNS</t>
  </si>
  <si>
    <t>BIG-IP DNS Deployment Service (prepaid)</t>
  </si>
  <si>
    <t>F5-CST-DEPLOY-DDOS</t>
  </si>
  <si>
    <t>BIG-IP DDoS Hybrid Defender Deployment Service (prepaid)</t>
  </si>
  <si>
    <t>F5-CST-DEPLOY-BIQCM</t>
  </si>
  <si>
    <t>BIG-IQ Centralized Management Deployment Service (prepaid)</t>
  </si>
  <si>
    <t>F5-CST-DEPLOY-AWF</t>
  </si>
  <si>
    <t>BIG-IP Advanced Web Application Firewall Deployment Service (prepaid)</t>
  </si>
  <si>
    <t>F5-CST-DEPLOY-ASM</t>
  </si>
  <si>
    <t>BIG-IP Application Security Manager Deployment Service (prepaid)</t>
  </si>
  <si>
    <t>F5-CST-DEPLOY-APM</t>
  </si>
  <si>
    <t>BIG-IP Access Policy Manager Deployment Service (prepaid)</t>
  </si>
  <si>
    <t>F5-CST-DEPLOY-AFM</t>
  </si>
  <si>
    <t>BIG-IP Advanced Firewall Manager Deployment Service (prepaid)</t>
  </si>
  <si>
    <t>F5-CST-ASMNT-PROACT</t>
  </si>
  <si>
    <t>Proactive Assessment Consulting Service (prepaid)</t>
  </si>
  <si>
    <t>F5-CST-5</t>
  </si>
  <si>
    <t>Consulting 5-Day Package</t>
  </si>
  <si>
    <t>F5-TRG-VPR-1</t>
  </si>
  <si>
    <t>VIPRION Instructor Led Training (1 day)</t>
  </si>
  <si>
    <t>T</t>
  </si>
  <si>
    <t>q. Training Services</t>
  </si>
  <si>
    <t>a. Training Services for Application Delivery Products</t>
  </si>
  <si>
    <t>F5-TRG-PROD-UNIT</t>
  </si>
  <si>
    <t>Training Unit (utilize with product orders)</t>
  </si>
  <si>
    <t>F5-TRG-NGX-CR</t>
  </si>
  <si>
    <t>NGINX Training Unit (prepaid, valid 12 months)</t>
  </si>
  <si>
    <t>F5-TRG-BIG-TRBL-INT2</t>
  </si>
  <si>
    <t>BIG-IP Troubleshooting Training (2 days)</t>
  </si>
  <si>
    <t>F5-TRG-BIG-OP-ADMIN</t>
  </si>
  <si>
    <t>BIG-IP Administration Training (2 days)</t>
  </si>
  <si>
    <t>F5-TRG-BIG-LTM-CFG-3</t>
  </si>
  <si>
    <t>BIG-IP Local Traffic Manager Configuration Training (3 days)</t>
  </si>
  <si>
    <t>F5-TRG-BIG-IRULE-CFG</t>
  </si>
  <si>
    <t>BIG-IP iRule Configuration Training (3 days)</t>
  </si>
  <si>
    <t>F5-TRG-BIG-GOOD</t>
  </si>
  <si>
    <t>BIG-IP Good Training Bundle (7 days)</t>
  </si>
  <si>
    <t>F5-TRG-BIG-BETTER</t>
  </si>
  <si>
    <t>BIG-IP Better Training Bundle (12 days)</t>
  </si>
  <si>
    <t>F5-TRG-BIG-BEST</t>
  </si>
  <si>
    <t>BIG-IP Best Training Bundle (19 days)</t>
  </si>
  <si>
    <t>F5-TRG-BIG-AUTO</t>
  </si>
  <si>
    <t>BIG-IP Automation with Ansible Training (2 days)</t>
  </si>
  <si>
    <t>F5-TRG-BIG-AFM-CFG</t>
  </si>
  <si>
    <t>BIG-IP Advanced Firewall Manager Configuration Training (2 days)</t>
  </si>
  <si>
    <t>F5-SVC-TRG-UNIT</t>
  </si>
  <si>
    <t>Training Unit Service</t>
  </si>
  <si>
    <t>F5-TRG-BIQ-CFG</t>
  </si>
  <si>
    <t>BIG-IQ Configuration Training (2 days)</t>
  </si>
  <si>
    <t>b. Training Services for Standalone Products</t>
  </si>
  <si>
    <t>F5-TRG-BIG-EGW-APM</t>
  </si>
  <si>
    <t>BIG-IP Access Policy Manager Training (3 days)</t>
  </si>
  <si>
    <t>F5-TRG-BIG-DNS-IL</t>
  </si>
  <si>
    <t>BIG-IP DNS Training (2 days)</t>
  </si>
  <si>
    <t>F5-TRG-BIG-AWF-CFG</t>
  </si>
  <si>
    <t>BIG-IP Advanced Web Application Firewall Configuration Training (4 days)</t>
  </si>
  <si>
    <t>F5-TRG-BIG-ASM-ESS</t>
  </si>
  <si>
    <t>BIG-IP Application Security Manager Essentials Training (4 days)</t>
  </si>
  <si>
    <t>F5-TRG-BIG-AAM-IL</t>
  </si>
  <si>
    <t>BIG-IP Application Acceleration Manager Configuration Training (1 day)</t>
  </si>
  <si>
    <t>F5-TRG-DEA1-1Y</t>
  </si>
  <si>
    <t>One Year Digital Education All Access Training Subscription (1 user, prepaid)</t>
  </si>
  <si>
    <t>c. Training Subscriptions for all Products</t>
  </si>
  <si>
    <t>F5-TRG-DEA10-1Y</t>
  </si>
  <si>
    <t>One Year Digital Education All Access Training Subscription (10 users, prepaid)</t>
  </si>
  <si>
    <t>F5-TRG-ONSITE-5</t>
  </si>
  <si>
    <t>On-site Training - Any Combination (5 days)</t>
  </si>
  <si>
    <t>d. On-site Training Services for all Products</t>
  </si>
  <si>
    <t>F5-TRG-ONSITE-4</t>
  </si>
  <si>
    <t>On-site Training - Any Combination (4 days)</t>
  </si>
  <si>
    <t>F5-TRG-ONSITE-3</t>
  </si>
  <si>
    <t>On-site Training - Any Combination (3 days)</t>
  </si>
  <si>
    <t>F5-TRG-ONSITE-2</t>
  </si>
  <si>
    <t>On-site Training - Any Combination (2 days)</t>
  </si>
  <si>
    <t>F5-SVC-VPR-RMA4PREM</t>
  </si>
  <si>
    <t>Bundled SKU for North America of Premium Support and 4Hr RMA (17% and 6% =&gt; 23% of product list)</t>
  </si>
  <si>
    <t>S</t>
  </si>
  <si>
    <t>r. Service and Support</t>
  </si>
  <si>
    <t>a. Service and Support for Application Delivery Products</t>
  </si>
  <si>
    <t>F5-SVC-VPR-RMA4</t>
  </si>
  <si>
    <t>Four-Hour Hardware Replacement Service with On-site Technician (RMA) for VIPRION</t>
  </si>
  <si>
    <t>S5</t>
  </si>
  <si>
    <t>F5-SVC-VPR-PRE-US-GOV</t>
  </si>
  <si>
    <t>Level 1-3 Premium Service (First Line Support by US Nationals in US) for VIPRION</t>
  </si>
  <si>
    <t>F5-SVC-VPR-PRE-L1-3</t>
  </si>
  <si>
    <t>Level 1-3 Premium Service for VIPRION (24x7)</t>
  </si>
  <si>
    <t>F5-SVC-VEL-RMA4PREM</t>
  </si>
  <si>
    <t>F5-SVC-VEL-RMA4</t>
  </si>
  <si>
    <t>Four-Hour Hardware Replacement Service (RMA) for VELOS</t>
  </si>
  <si>
    <t>F5-SVC-VEL-PRE-USGOV</t>
  </si>
  <si>
    <t>Premium L1-3 First Line Support for VELOS</t>
  </si>
  <si>
    <t>F5-SVC-VEL-PRE-PST</t>
  </si>
  <si>
    <t>Partner Support Premium for VELOS (24x7)</t>
  </si>
  <si>
    <t>GS</t>
  </si>
  <si>
    <t>F5-SVC-VEL-PRE-L1-3</t>
  </si>
  <si>
    <t>Level 1-3 Premium Service for VELOS (24x7)</t>
  </si>
  <si>
    <t>F5-SVC-BIQ-RMA4PREM</t>
  </si>
  <si>
    <t>F5-SVC-BIG-VE-STDL13</t>
  </si>
  <si>
    <t>Level 1-3 Standard Service for BIG-IP Virtual Edition (10x5)</t>
  </si>
  <si>
    <t>F5-SVC-BIG-VE-PREL13</t>
  </si>
  <si>
    <t>Level 1-3 Premium Service for BIG-IP Virtual Edition (24x7)</t>
  </si>
  <si>
    <t>F5-SVC-BIG-VE+STDL13</t>
  </si>
  <si>
    <t>Level 1-3 Standard Service for BIG-IP Virtual Edition (10x5) (VersionPlus only)</t>
  </si>
  <si>
    <t>F5-SVC-BIG-VE+PREL13</t>
  </si>
  <si>
    <t>Level 1-3 Premium Service for BIG-IP Virtual Edition (24x7) (VersionPlus only)</t>
  </si>
  <si>
    <t>F5-SVC-BIG-STD-L1-3</t>
  </si>
  <si>
    <t>Level 1-3 Standard Service for BIG-IP (10x5)</t>
  </si>
  <si>
    <t>F5-SVC-BIG-RMA4PREM</t>
  </si>
  <si>
    <t>F5-SVC-BIG-RMA4</t>
  </si>
  <si>
    <t>Four-Hour Hardware Replacement Service with On-site Techician (RMA) for BIG-IP</t>
  </si>
  <si>
    <t>F5-SVC-BIG-PRE-US-GOV</t>
  </si>
  <si>
    <t>Level 1-3 Premium Service (First Line Support by US Nationals in US) for BIG-IP</t>
  </si>
  <si>
    <t>F5-SVC-BIG-PRE-L1-3</t>
  </si>
  <si>
    <t>Level 1-3 Premium Service for BIG-IP (24x7)</t>
  </si>
  <si>
    <t>F5-SVC-EM-RMA4</t>
  </si>
  <si>
    <t>Four-Hour Hardware Replacement Service with On-site Technician (RMA) for Enterprise Manager</t>
  </si>
  <si>
    <t>b. Service and Support for Management Products</t>
  </si>
  <si>
    <t>F5-SVC-BIQ-VE-STDL13</t>
  </si>
  <si>
    <t>Level 1-3 Standard Service for BIG-IQ Virtual Edition (10x5)</t>
  </si>
  <si>
    <t>F5-SVC-BIQ-VE-PREL13</t>
  </si>
  <si>
    <t>Level 1-3 Premium Service for BIG-IQ Virtual Edition (24x7)</t>
  </si>
  <si>
    <t>F5-SVC-BIQ-STD-L1-3</t>
  </si>
  <si>
    <t>Level 1-3 Standard Service for BIG-IQ (10x5)</t>
  </si>
  <si>
    <t>F5-SVC-BIQ-RMA4</t>
  </si>
  <si>
    <t>Four-Hour Hardware Replacement Service with On-site Technician (RMA) for BIG-IQ</t>
  </si>
  <si>
    <t>F5-SVC-BIQ-PRE-US-GOV</t>
  </si>
  <si>
    <t>Level 1-3 Premium Service (First Line Support by US Nationals in US) for BIG-IQ</t>
  </si>
  <si>
    <t>F5-SVC-BIQ-PRE-L1-3</t>
  </si>
  <si>
    <t>Level 1-3 Premium Service for BIG-IQ (24x7)</t>
  </si>
  <si>
    <t>F5-SVC-RMA-OPT</t>
  </si>
  <si>
    <t>RMA Removable Hard Drive and Compact Flash Card Fee (per unit)</t>
  </si>
  <si>
    <t>d. Service and Support Fees for all Products</t>
  </si>
  <si>
    <t>F5-SVC-RMANDBS-HWR</t>
  </si>
  <si>
    <t>Hardware Retention Service with Next-Business-Day Hardware Shipping Service (RMA)</t>
  </si>
  <si>
    <t>F5-SVC-RMA-4T-HWR</t>
  </si>
  <si>
    <t>Hardware Retention Service with Four-Hour Hardware Replacement Service (RMA)</t>
  </si>
  <si>
    <t>F5-SVC-RMA-3-HWR</t>
  </si>
  <si>
    <t>F5-SVC-LAPSED-FEE</t>
  </si>
  <si>
    <t>Lapsed Service Fee</t>
  </si>
  <si>
    <t>F5-CST-CERT</t>
  </si>
  <si>
    <t>Recertification Fee (prepaid)</t>
  </si>
  <si>
    <t>F5-SVC-STD-RE</t>
  </si>
  <si>
    <t>Standard Service for StrongBox Evaluation Unit</t>
  </si>
  <si>
    <t>e. Service for StrongBox Evaluation Units - For authorized F5 Partners only</t>
  </si>
  <si>
    <t>F5-SVC-VPR-PRE-PST</t>
  </si>
  <si>
    <t>Partner Support Premium for VIPRION (24x7)</t>
  </si>
  <si>
    <t>s. Partner Support</t>
  </si>
  <si>
    <t>a. Partner Support - For qualified and certified partners ONLY</t>
  </si>
  <si>
    <t>F5-SVC-BIQ-VE-STDPST</t>
  </si>
  <si>
    <t>Partner Support Standard for BIG-IQ Virtual Edition (10x5)</t>
  </si>
  <si>
    <t>F5-SVC-BIQ-VE-PREPST</t>
  </si>
  <si>
    <t>Partner Support Premium for BIG-IQ Virtual Edition (24x7)</t>
  </si>
  <si>
    <t>F5-SVC-BIQ-STD-PST</t>
  </si>
  <si>
    <t>Partner Support Standard for BIG-IQ (10x5)</t>
  </si>
  <si>
    <t>F5-SVC-BIQ-PRE-PST</t>
  </si>
  <si>
    <t>Partner Support Premium for BIG-IQ (24x7)</t>
  </si>
  <si>
    <t>F5-SVC-BIG-VE-STDPST</t>
  </si>
  <si>
    <t>Partner Support Standard for BIG-IP Virtual Edition (10x5)</t>
  </si>
  <si>
    <t>F5-SVC-BIG-VE-PREPST</t>
  </si>
  <si>
    <t>Partner Support Premium for BIG-IP Virtual Edition (24x7)</t>
  </si>
  <si>
    <t>F5-SVC-BIG-VE+STDPST</t>
  </si>
  <si>
    <t>Partner Support Standard for BIG-IP Virtual Edition (10x5) (VersionPlus only)</t>
  </si>
  <si>
    <t>F5-SVC-BIG-VE+PREPST</t>
  </si>
  <si>
    <t>Partner Support Premium for BIG-IP Virtual Edition (24x7) (VersionPlus only)</t>
  </si>
  <si>
    <t>F5-SVC-BIG-STD-PST</t>
  </si>
  <si>
    <t>Partner Support Standard for BIG-IP (10x5)</t>
  </si>
  <si>
    <t>F5-SVC-BIG-PRE-PST</t>
  </si>
  <si>
    <t>Partner Support Premium for BIG-IP (24x7)</t>
  </si>
  <si>
    <t>F5-FAS-WAF</t>
  </si>
  <si>
    <t>Silverline Web Application Firewall Offering</t>
  </si>
  <si>
    <t>P2D</t>
  </si>
  <si>
    <t>t. Silverline Subscriptions: Offerings</t>
  </si>
  <si>
    <t>a. Silverline Offerings</t>
  </si>
  <si>
    <t>F5-FAS-DOS</t>
  </si>
  <si>
    <t>Silverline DDoS Protection Offering</t>
  </si>
  <si>
    <t>F5-FAS-BOT</t>
  </si>
  <si>
    <t>Silverline Shape Defense Bot Protection Offering</t>
  </si>
  <si>
    <t>u. Silverline Subscriptions: Components</t>
  </si>
  <si>
    <t>F5-FAS-DOS-AO</t>
  </si>
  <si>
    <t>Silverline DDoS Protection Service Always On (Base, 1-Month Subscription)</t>
  </si>
  <si>
    <t>a. DDOS Core Components (only one required)</t>
  </si>
  <si>
    <t>F5-FAS-DOS-AA</t>
  </si>
  <si>
    <t>Silverline DDoS Protection Service Always Available (Base, 1-Month Subscription)</t>
  </si>
  <si>
    <t>F5-FAS-DOS-TPAO</t>
  </si>
  <si>
    <t>Throughput for Silverline DDoS Protection Service Always On (Per 1 Mbps Clean Bandwidth)</t>
  </si>
  <si>
    <t>b. DDOS Throughput Components (only one required)</t>
  </si>
  <si>
    <t>F5-FAS-DOS-TPAA</t>
  </si>
  <si>
    <t>Throughput for Silverline DDoS Protection Service Always Available (Per 1 Mbps Clean Bandwidth)</t>
  </si>
  <si>
    <t>F5-FAS-WAF-MGND</t>
  </si>
  <si>
    <t>Silverline Web Application Firewall Managed Service (Base, 1-Month Subscription)</t>
  </si>
  <si>
    <t>c. WAF Core Components (only one required)</t>
  </si>
  <si>
    <t>F5-FAS-WAF-EXP</t>
  </si>
  <si>
    <t>Silverline Web Application Firewall Express Service (Base, 1-Month Subscription)</t>
  </si>
  <si>
    <t>F5-FAS-WAF-TP</t>
  </si>
  <si>
    <t>Throughput for Silverline Web Application Firewall Service (Per 1 Mbps)</t>
  </si>
  <si>
    <t>d. WAF Throughput Component (required)</t>
  </si>
  <si>
    <t>F5-FAS-WAF-FQDN</t>
  </si>
  <si>
    <t>Fully Qualified Domain Name for Silverline Web Application Firewall Service (One FQDN, 1-Month Subscription)</t>
  </si>
  <si>
    <t>e. WAF Components (required)</t>
  </si>
  <si>
    <t>F5-FAS-BOT-MGND</t>
  </si>
  <si>
    <t>Silverline Shape Defense Bot Protection Service (Base, 1-Month Subscription)</t>
  </si>
  <si>
    <t>f. BOT Core Components (required)</t>
  </si>
  <si>
    <t>F5-FAS-BOT-TP</t>
  </si>
  <si>
    <t>Throughput for Silverline Shape Defense Bot Protection Service (Per 1 Mbps)</t>
  </si>
  <si>
    <t>g. BOT Throughput Component (required)</t>
  </si>
  <si>
    <t>F5-FAS-BOT-FQDN</t>
  </si>
  <si>
    <t>Fully Qualified Domain Name for Silverline Shape Defense Bot Protection Service (One FQDN, 1-Month Subscription)</t>
  </si>
  <si>
    <t>h. BOT Components (required)</t>
  </si>
  <si>
    <t>F5-UTL-FEE-SOCS</t>
  </si>
  <si>
    <t>Silverline Advanced Governance Service</t>
  </si>
  <si>
    <t>v. Silverline Subscriptions: Add-Ons</t>
  </si>
  <si>
    <t>a. Optional Add-Ons</t>
  </si>
  <si>
    <t>F5-UTL-FAS-BOT-MSDK</t>
  </si>
  <si>
    <t>Silverline Shape Defense Mobile SDK</t>
  </si>
  <si>
    <t>F5-FAS-IPI-250M</t>
  </si>
  <si>
    <t>Silverline Threat Intelligence IP Reputation Service (0-250 Mbps Clean Bandwidth, 1-Month Subscription)</t>
  </si>
  <si>
    <t>F5-FAS-IPI-1GP</t>
  </si>
  <si>
    <t>Silverline Threat Intelligence IP Reputation Service (1 Gbps+ Clean Bandwidth, 1-Month Subscription)</t>
  </si>
  <si>
    <t>F5-FAS-IPI-1G</t>
  </si>
  <si>
    <t>Silverline Threat Intelligence IP Reputation Service (251 Mbps - 1 Gbps Clean Bandwidth, 1-Month Subscription)</t>
  </si>
  <si>
    <t>F5-FAS-FEE-SOCS-AG+</t>
  </si>
  <si>
    <t>Silverline Advanced Governance Plus Service</t>
  </si>
  <si>
    <t>Quote</t>
  </si>
  <si>
    <t>F5-UTL-FEE-S</t>
  </si>
  <si>
    <t>Silverline Service Deployment Fee (standard hours)</t>
  </si>
  <si>
    <t>b. DDOS Deployment Fee (only one required)</t>
  </si>
  <si>
    <t>F5-UTL-FEE-P</t>
  </si>
  <si>
    <t>Silverline Service Deployment Fee (premium hours)</t>
  </si>
  <si>
    <t>F5-FAS-RM</t>
  </si>
  <si>
    <t>Router Monitoring for Silverline DDoS Protection Service (1-Month Subscription)</t>
  </si>
  <si>
    <t>c. DDoS Optional Add-Ons</t>
  </si>
  <si>
    <t>F5-FAS-IP</t>
  </si>
  <si>
    <t>Additional Proxy Address for Silverline DDoS Protection Service (1-Month Subscription)</t>
  </si>
  <si>
    <t>F5-FAS-DC</t>
  </si>
  <si>
    <t>Additional Data Center for Silverline DDoS Protection Service (1-Month Subscription)</t>
  </si>
  <si>
    <t>F5-AFM-5G-PRM-SUB</t>
  </si>
  <si>
    <t>BIG-IP Virtual Edition Subscription Advanced Firewall Manager 5 Gbps (Per Month, 24x7 Support)</t>
  </si>
  <si>
    <t>P6D</t>
  </si>
  <si>
    <t>w. BIG-IP Virtual Edition Subscriptions</t>
  </si>
  <si>
    <t>a. Advanced Firewall Manager (AFM)</t>
  </si>
  <si>
    <t>F5-AFM-3G-PRM-SUB</t>
  </si>
  <si>
    <t>BIG-IP Virtual Edition Subscription Advanced Firewall Manager 3 Gbps (Per Month, 24x7 Support)</t>
  </si>
  <si>
    <t>F5-AFM-25M-PRM-SUB</t>
  </si>
  <si>
    <t>BIG-IP Virtual Edition Subscription Advanced Firewall Manager 25 Mbps (Per Month, 24x7 Support)</t>
  </si>
  <si>
    <t>F5-AFM-24-PRM-SUB</t>
  </si>
  <si>
    <t>BIG-IP Virtual Edition Subscription Advanced Firewall Manager High Performance (24 vCPUs) (Per Month, 24x7 Support)</t>
  </si>
  <si>
    <t>F5-AFM-20-PRM-SUB</t>
  </si>
  <si>
    <t>BIG-IP Virtual Edition Subscription Advanced Firewall Manager High Performance (20 vCPUs) (Per Month, 24x7 Support)</t>
  </si>
  <si>
    <t>F5-AFM-200M-PRM-SUB</t>
  </si>
  <si>
    <t>BIG-IP Virtual Edition Subscription Advanced Firewall Manager 200 Mbps (Per Month, 24x7 Support)</t>
  </si>
  <si>
    <t>F5-AFM-1G-PRM-SUB</t>
  </si>
  <si>
    <t>BIG-IP Virtual Edition Subscription Advanced Firewall Manager 1 Gbps (Per Month, 24x7 Support)</t>
  </si>
  <si>
    <t>F5-AFM-16-PRM-SUB</t>
  </si>
  <si>
    <t>BIG-IP Virtual Edition Subscription Advanced Firewall Manager High Performance (16 vCPUs) (Per Month, 24x7 Support)</t>
  </si>
  <si>
    <t>F5-AFM-12-PRM-SUB</t>
  </si>
  <si>
    <t>BIG-IP Virtual Edition Subscription Advanced Firewall Manager High Performance (12 vCPUs) (Per Month, 24x7 Support)</t>
  </si>
  <si>
    <t>F5-AFM-10G-PRM-SUB</t>
  </si>
  <si>
    <t>BIG-IP Virtual Edition Subscription Advanced Firewall Manager 10 Gbps (Per Month, 24x7 Support)</t>
  </si>
  <si>
    <t>F5-AFM-08-PRM-SUB</t>
  </si>
  <si>
    <t>BIG-IP Virtual Edition Subscription Advanced Firewall Manager High Performance (8 vCPUs) (Per Month, 24x7 Support)</t>
  </si>
  <si>
    <t>F5-ADD-AFM-5G-PRMSUB</t>
  </si>
  <si>
    <t>BIG-IP Virtual Edition Subscription Advanced Firewall Manager Add-on License 5 Gbps (Per Month, 24x7 Support)</t>
  </si>
  <si>
    <t>F5-ADD-AFM-3G-PRMSUB</t>
  </si>
  <si>
    <t>BIG-IP Virtual Edition Subscription Advanced Firewall Manager Add-on License 3 Gbps (Per Month, 24x7 Support)</t>
  </si>
  <si>
    <t>F5-ADD-AFM-25MPRMSUB</t>
  </si>
  <si>
    <t>BIG-IP Virtual Edition Subscription Advanced Firewall Manager Add-on License 25 Mbps (Per Month, 24x7 Support)</t>
  </si>
  <si>
    <t>F5-ADD-AFM-24-PRMSUB</t>
  </si>
  <si>
    <t>BIG-IP Virtual Edition Subscription Advanced Firewall Manager Add-on License High Performance (24 vCPUs) (Per Month, 24x7 Support)</t>
  </si>
  <si>
    <t>F5-ADD-AFM-20-PRMSUB</t>
  </si>
  <si>
    <t>BIG-IP Virtual Edition Subscription Advanced Firewall Manager Add-on License High Performance (20 vCPUs) (Per Month, 24x7 Support)</t>
  </si>
  <si>
    <t>F5-ADD-AFM200MPRMSUB</t>
  </si>
  <si>
    <t>BIG-IP Virtual Edition Subscription Advanced Firewall Manager Add-on License 200 Mbps (Per Month, 24x7 Support)</t>
  </si>
  <si>
    <t>F5-ADD-AFM-1G-PRMSUB</t>
  </si>
  <si>
    <t>BIG-IP Virtual Edition Subscription Advanced Firewall Manager Add-on License 1 Gbps (Per Month, 24x7 Support)</t>
  </si>
  <si>
    <t>F5-ADD-AFM-16-PRMSUB</t>
  </si>
  <si>
    <t>BIG-IP Virtual Edition Subscription Advanced Firewall Manager Add-on License High Performance (16 vCPUs) (Per Month, 24x7 Support)</t>
  </si>
  <si>
    <t>F5-ADD-AFM-12-PRMSUB</t>
  </si>
  <si>
    <t>BIG-IP Virtual Edition Subscription Advanced Firewall Manager Add-on License High Performance (12 vCPUs) (Per Month, 24x7 Support)</t>
  </si>
  <si>
    <t>F5-ADD-AFM-10GPRMSUB</t>
  </si>
  <si>
    <t>BIG-IP Virtual Edition Subscription Advanced Firewall Manager Add-on License 10 Gbps (Per Month, 24x7 Support)</t>
  </si>
  <si>
    <t>F5-ADD-AFM-08-PRMSUB</t>
  </si>
  <si>
    <t>BIG-IP Virtual Edition Subscription Advanced Firewall Manager Add-on License High Performance (8 vCPUs) (Per Month, 24x7 Support)</t>
  </si>
  <si>
    <t>F5-BIG-APM-5G-PRM-SUB</t>
  </si>
  <si>
    <t>BIG-IP Virtual Edition Access Policy Manager 5 Gbps (500 Concurrent SSL VPN Users, 20000 Access Sessions) (Per Month, 24x7 Support)</t>
  </si>
  <si>
    <t>b. Access Policy Manager (APM)</t>
  </si>
  <si>
    <t>F5-BIG-APM-3G-PRM-SUB</t>
  </si>
  <si>
    <t>BIG-IP Virtual Edition Access Policy Manager 3 Gbps (500 Concurrent SSL VPN Users, 20000 Access Sessions) (Per Month, 24x7 Support)</t>
  </si>
  <si>
    <t>F5-BIG-APM-25M-PRM-SUB</t>
  </si>
  <si>
    <t>BIG-IP Virtual Edition Access Policy Manager 25 Mbps (500 Concurrent SSL VPN Users, 5000 Access Sessions) (Per Month, 24x7 Support)</t>
  </si>
  <si>
    <t>F5-BIG-APM-200M-PRM-SUB</t>
  </si>
  <si>
    <t>BIG-IP Virtual Edition Access Policy Manager 200 Mbps (500 Concurrent SSL VPN Users, 10000 Access Sessions) (Per Month, 24x7 Support)</t>
  </si>
  <si>
    <t>F5-BIG-APM-1G-PRM-SUB</t>
  </si>
  <si>
    <t>BIG-IP Virtual Edition Access Policy Manager 1 Gbps (500 Concurrent SSL VPN Users, 10000 Access Sessions) (Per Month, 24x7 Support)</t>
  </si>
  <si>
    <t>F5-BIG-APM-16VCPU-PRM-SUB</t>
  </si>
  <si>
    <t>BIG-IP Virtual Edition Access Policy Manager High Performance (16 vCPUs, 10000 Concurrent SSL VPN Users) (Per Month, 24x7 Support)</t>
  </si>
  <si>
    <t>F5-BIG-APM-12VCPU-PRM-SUB</t>
  </si>
  <si>
    <t>BIG-IP Virtual Edition Access Policy Manager High Performance (12 vCPUs, 7500 Concurrent SSL VPN Users) (Per Month, 24x7 Support)</t>
  </si>
  <si>
    <t>F5-BIG-APM-10G-PRM-SUB</t>
  </si>
  <si>
    <t>BIG-IP Virtual Edition Access Policy Manager 10 Gbps (500 Concurrent SSL VPN Users, 20000 Access Sessions) (Per Month, 24x7 Support)</t>
  </si>
  <si>
    <t>F5-BIG-APM-08VCPU-PRM-SUB</t>
  </si>
  <si>
    <t>BIG-IP Virtual Edition Access Policy Manager High Performance (8 vCPUs, 5000 Concurrent SSL VPN Users) (Per Month, 24x7 Support)</t>
  </si>
  <si>
    <t>F5-ADD-APM-5G-PRMSUB</t>
  </si>
  <si>
    <t>BIG-IP Virtual Edition Access Policy Manager Add-on License 5 Gbps (500 Concurrent SSL VPN Users, 20000 Access Sessions) (Per Month, 24x7 Support)</t>
  </si>
  <si>
    <t>F5-ADD-APM-3G-PRMSUB</t>
  </si>
  <si>
    <t>BIG-IP Virtual Edition Access Policy Manager Add-on License 3 Gbps (500 Concurrent SSL VPN Users, 20000 Access Sessions) (Per Month, 24x7 Support)</t>
  </si>
  <si>
    <t>F5-ADD-APM-25M-PRMSUB</t>
  </si>
  <si>
    <t>BIG-IP Virtual Edition Access Policy Manager Add-on License 25 Mbps (500 Concurrent SSL VPN Users, 5000 Access Sessions) (Per Month, 24x7 Support)</t>
  </si>
  <si>
    <t>F5-ADD-APM-200M-PRMSUB</t>
  </si>
  <si>
    <t>BIG-IP Virtual Edition Access Policy Manager Add-on License 200 Mbps (500 Concurrent SSL VPN Users, 10000 Access Sessions) (Per Month, 24x7 Support)</t>
  </si>
  <si>
    <t>F5-ADD-APM-1G-PRMSUB</t>
  </si>
  <si>
    <t>BIG-IP Virtual Edition Access Policy Manager Add-on License 1 Gbps (500 Concurrent SSL VPN Users, 10000 Access Sessions) (Per Month, 24x7 Support)</t>
  </si>
  <si>
    <t>F5-ADD-APM-16VCPU-PRM-SUB</t>
  </si>
  <si>
    <t>BIG-IP Virtual Edition Access Policy Manager Add-on License High Performance (16 vCPUs, 10000 Concurrent SSL VPN Users) (Per Month, 24x7 Support)</t>
  </si>
  <si>
    <t>F5-ADD-APM-12VCPU-PRM-SUB</t>
  </si>
  <si>
    <t>BIG-IP Virtual Edition Access Policy Manager Add-on License High Performance (12 vCPUs, 7500 Concurrent SSL VPN Users) (Per Month, 24x7 Support)</t>
  </si>
  <si>
    <t>F5-ADD-APM-10G-PRMSUB</t>
  </si>
  <si>
    <t>BIG-IP Virtual Edition Access Policy Manager Add-on License 10 Gbps (500 Concurrent SSL VPN Users, 20000 Access Sessions) (Per Month, 24x7 Support)</t>
  </si>
  <si>
    <t>F5-ADD-APM-08VCPU-PRM-SUB</t>
  </si>
  <si>
    <t>BIG-IP Virtual Edition Access Policy Manager Add-on License High Performance (8 vCPUs, 5000 Concurrent SSL VPN Users) (Per Month, 24x7 Support)</t>
  </si>
  <si>
    <t>F5-ADD-5KVPN-PRM-SUB</t>
  </si>
  <si>
    <t>BIG-IP Virtual Edition Subscription Add-on License for Access Policy Manager (5000 Concurrent SSL VPN Users) (Per Month, 24x7 Support)</t>
  </si>
  <si>
    <t>F5-ADD-4KVPN-PRM-SUB</t>
  </si>
  <si>
    <t>BIG-IP Virtual Edition Subscription Add-on License for Access Policy Manager (4000 Concurrent SSL VPN Users) (Per Month, 24x7 Support)</t>
  </si>
  <si>
    <t>F5-ADD-3KVPN-PRM-SUB</t>
  </si>
  <si>
    <t>BIG-IP Virtual Edition Subscription Add-on License for Access Policy Manager (3000 Concurrent SSL VPN Users) (Per Month, 24x7 Support)</t>
  </si>
  <si>
    <t>F5-ADD-2KVPN-PRM-SUB</t>
  </si>
  <si>
    <t>BIG-IP Virtual Edition Subscription Add-on License for Access Policy Manager (2000 Concurrent SSL VPN Users) (Per Month, 24x7 Support)</t>
  </si>
  <si>
    <t>F5-ADD-1KVPN-PRM-SUB</t>
  </si>
  <si>
    <t>BIG-IP Virtual Edition Subscription Add-on License for Access Policy Manager (1000 Concurrent SSL VPN Users) (Per Month, 24x7 Support)</t>
  </si>
  <si>
    <t>F5-AWF-PVE-25MPRMSUB</t>
  </si>
  <si>
    <t>BIG-IP: Per App VE Subscription Adv WAF 25M (Per Month, 24x7 Support)</t>
  </si>
  <si>
    <t>d. Advanced Web Application Firewall (AWF)</t>
  </si>
  <si>
    <t>F5-AWF-PVE200MPRMSUB</t>
  </si>
  <si>
    <t>BIG-IP: Per App VE Subscription Adv WAF 200M (Per Month, 24x7 Support)</t>
  </si>
  <si>
    <t>F5-AWF-3G-PRM-SUB</t>
  </si>
  <si>
    <t>BIG-IP Virtual Edition Subscription Advanced Web Application Firewall 3 Gbps (Per Month, 24x7 Support) (Per Month, 24x7 Support)</t>
  </si>
  <si>
    <t>F5-AWF-25M-PRM-SUB</t>
  </si>
  <si>
    <t>BIG-IP Virtual Edition Subscription Advanced Web Application Firewall License 25 Mbps (Per Month, 24x7 Support)</t>
  </si>
  <si>
    <t>F5-AWF-20-PRM-SUB</t>
  </si>
  <si>
    <t>BIG-IP Virtual Edition Subscription Advanced Web Application Firewall High Performance (20 vCPUs) (Per Month, 24x7 Support)</t>
  </si>
  <si>
    <t>F5-AWF-200M-PRM-SUB</t>
  </si>
  <si>
    <t>BIG-IP Virtual Edition Subscription Advanced Web Application Firewall License 200 Mbps (Per Month, 24x7 Support)</t>
  </si>
  <si>
    <t>F5-AWF-1G-PRM-SUB</t>
  </si>
  <si>
    <t>BIG-IP Virtual Edition Subscription Advanced Web Application Firewall License 1 Gbps (Per Month, 24x7 Support)</t>
  </si>
  <si>
    <t>F5-AWF-16-PRM-SUB</t>
  </si>
  <si>
    <t>BIG-IP Virtual Edition Subscription Advanced Web Application Firewall License High Performance (16 vCPUs) (Per Month, 24x7 Support)</t>
  </si>
  <si>
    <t>F5-AWF-12-PRM-SUB</t>
  </si>
  <si>
    <t>BIG-IP Virtual Edition Subscription Advanced Web Application Firewall License High Performance (12 vCPUs) (Per Month, 24x7 Support)</t>
  </si>
  <si>
    <t>F5-AWF-08-PRM-SUB</t>
  </si>
  <si>
    <t>BIG-IP Virtual Edition Subscription Advanced Web Application Firewall License High Performance (8 vCPUs) (Per Month, 24x7 Support)</t>
  </si>
  <si>
    <t>F5-ADDAWFPVE25MPRMSUB</t>
  </si>
  <si>
    <t>BIG-IP : Per App VE Subscription Add Adv WAF 25M (Per Month, 24x7 Support)</t>
  </si>
  <si>
    <t>F5-ADDAWFPVE200MPRMSUB</t>
  </si>
  <si>
    <t>BIG-IP : Per App VE Subscription Add Adv WAF 200M (Per Month, 24x7 Support)</t>
  </si>
  <si>
    <t>F5-ADDAWFBT3GPRMSUB</t>
  </si>
  <si>
    <t>BIG-IP Virtual Edition Subscription Application Security Manager to Advanced Web Application Firewall Add-on License Best Upgrade 3 Gbps (Per Month, 24x7 Support)</t>
  </si>
  <si>
    <t>F5-ADDAWFBT200MPRSUB</t>
  </si>
  <si>
    <t>BIG-IP Virtual Edition Subscription Application Security Manager to Advanced Web Application Firewall Add-on License Best Upgrade 200 Mbps (Per Month, 24x7 Support)</t>
  </si>
  <si>
    <t>F5-ADD-AWFBT1GPRMSUB</t>
  </si>
  <si>
    <t>BIG-IP Virtual Edition Subscription Application Security Manager to Advanced Web Application Firewall Add-on License Best Upgrade 1 Gbps (Per Month, 24x7 Support)</t>
  </si>
  <si>
    <t>F5-ADD-AWF-3G-PRMSUB</t>
  </si>
  <si>
    <t>BIG-IP Virtual Edition Subscription Advanced Web Application Firewall Add-on License 3 Gbps (Per Month, 24x7 Support) (Per Month, 24x7 Support)</t>
  </si>
  <si>
    <t>F5-ADD-AWF-25MPRMSUB</t>
  </si>
  <si>
    <t>BIG-IP Virtual Edition Subscription Advanced Web Application Firewall Add-on License 25 Mbps (Per Month, 24x7 Support)</t>
  </si>
  <si>
    <t>F5-ADD-AWF-20-PRMSUB</t>
  </si>
  <si>
    <t>BIG-IP Virtual Edition Subscription Advanced Web Application Firewall Add-on License High Performance (20 vCPUs) (Per Month, 24x7 Support)</t>
  </si>
  <si>
    <t>F5-ADD-AWF200MPRMSUB</t>
  </si>
  <si>
    <t>BIG-IP Virtual Edition Subscription Advanced Web Application Firewall Add-on License 200 Mbps (Per Month, 24x7 Support)</t>
  </si>
  <si>
    <t>F5-ADD-AWF-1G-PRMSUB</t>
  </si>
  <si>
    <t>BIG-IP Virtual Edition Subscription Advanced Web Application Firewall Add-on License 1 Gbps (Per Month, 24x7 Support)</t>
  </si>
  <si>
    <t>F5-ADD-AWF-16-PRMSUB</t>
  </si>
  <si>
    <t>BIG-IP Virtual Edition Subscription Advanced Web Application Firewall Add-on License High Performance (16 vCPUs) (Per Month, 24x7 Support)</t>
  </si>
  <si>
    <t>F5-ADD-AWF-12-PRMSUB</t>
  </si>
  <si>
    <t>BIG-IP Virtual Edition Subscription Advanced Web Application Firewall Add-on License High Performance (12 vCPUs) (Per Month, 24x7 Support)</t>
  </si>
  <si>
    <t>F5-ADD-AWF-08-PRMSUB</t>
  </si>
  <si>
    <t>BIG-IP Virtual Edition Subscription Advanced Web Application Firewall Add-on License High Performance (8 vCPUs) (Per Month, 24x7 Support)</t>
  </si>
  <si>
    <t>F5-CGN-5G-PRM-SUB</t>
  </si>
  <si>
    <t>BIG-IP Virtual Edition Subscription Carrier Grade NAT 5 Gbps (Per Month, 24x7 Support)</t>
  </si>
  <si>
    <t>e. Carrier Grade NAT (CGN)</t>
  </si>
  <si>
    <t>F5-CGN-3G-PRM-SUB</t>
  </si>
  <si>
    <t>BIG-IP Virtual Edition Subscription Carrier Grade NAT 3 Gbps (Per Month, 24x7 Support)</t>
  </si>
  <si>
    <t>F5-CGN-25M-PRM-SUB</t>
  </si>
  <si>
    <t>BIG-IP Virtual Edition Subscription Carrier Grade NAT 25 Mbps (Per Month, 24x7 Support)</t>
  </si>
  <si>
    <t>F5-CGN-24-PRM-SUB</t>
  </si>
  <si>
    <t>BIG-IP Virtual Edition Subscription Carrier Grade NAT High Performance (24 vCPUs) (Per Month, 24x7 Support)</t>
  </si>
  <si>
    <t>F5-CGN-20-PRM-SUB</t>
  </si>
  <si>
    <t>BIG-IP Virtual Edition Subscription Carrier Grade NAT High Performance (20 vCPUs) (Per Month, 24x7 Support)</t>
  </si>
  <si>
    <t>F5-CGN-200M-PRM-SUB</t>
  </si>
  <si>
    <t>BIG-IP Virtual Edition Subscription Carrier Grade NAT 200 Mbps (Per Month, 24x7 Support)</t>
  </si>
  <si>
    <t>F5-CGN-1G-PRM-SUB</t>
  </si>
  <si>
    <t>BIG-IP Virtual Edition Subscription Carrier Grade NAT 1 Gbps (Per Month, 24x7 Support)</t>
  </si>
  <si>
    <t>F5-CGN-16-PRM-SUB</t>
  </si>
  <si>
    <t>BIG-IP Virtual Edition Subscription Carrier Grade NAT High Performance (16 vCPUs) (Per Month, 24x7 Support)</t>
  </si>
  <si>
    <t>F5-CGN-12-PRM-SUB</t>
  </si>
  <si>
    <t>BIG-IP Virtual Edition Subscription Carrier Grade NAT High Performance (12 vCPUs) (Per Month, 24x7 Support)</t>
  </si>
  <si>
    <t>F5-CGN-10G-PRM-SUB</t>
  </si>
  <si>
    <t>BIG-IP Virtual Edition Subscription Carrier Grade NAT 10 Gbps (Per Month, 24x7 Support)</t>
  </si>
  <si>
    <t>F5-CGN-08-PRM-SUB</t>
  </si>
  <si>
    <t>BIG-IP Virtual Edition Subscription Carrier Grade NAT High Performance (8 vCPUs) (Per Month, 24x7 Support)</t>
  </si>
  <si>
    <t>F5-ADD-CGN-5G-PRMSUB</t>
  </si>
  <si>
    <t>BIG-IP Virtual Edition Subscription Carrier Grade NAT Add-on License 5 Gbps (Per Month, 24x7 Support)</t>
  </si>
  <si>
    <t>F5-ADD-CGN-3G-PRMSUB</t>
  </si>
  <si>
    <t>BIG-IP Virtual Edition Subscription Carrier Grade NAT Add-on License 3 Gbps (Per Month, 24x7 Support)</t>
  </si>
  <si>
    <t>F5-ADD-CGN-25MPRMSUB</t>
  </si>
  <si>
    <t>BIG-IP Virtual Edition Subscription Carrier Grade NAT Add-on License 25 Mbps (Per Month, 24x7 Support)</t>
  </si>
  <si>
    <t>F5-ADD-CGN-24-PRMSUB</t>
  </si>
  <si>
    <t>BIG-IP Virtual Edition Subscription Carrier Grade NAT Add-on License High Performance (24 vCPUs) (Per Month, 24x7 Support)</t>
  </si>
  <si>
    <t>F5-ADD-CGN-20-PRMSUB</t>
  </si>
  <si>
    <t>BIG-IP Virtual Edition Subscription Carrier Grade NAT Add-on License High Performance (20 vCPUs) (Per Month, 24x7 Support)</t>
  </si>
  <si>
    <t>F5-ADD-CGN200MPRMSUB</t>
  </si>
  <si>
    <t>BIG-IP Virtual Edition Subscription Carrier Grade NAT Add-on License 200 Mbps (Per Month, 24x7 Support)</t>
  </si>
  <si>
    <t>F5-ADD-CGN-1G-PRMSUB</t>
  </si>
  <si>
    <t>BIG-IP Virtual Edition Subscription Carrier Grade NAT Add-on License 1 Gbps (Per Month, 24x7 Support)</t>
  </si>
  <si>
    <t>F5-ADD-CGN-16-PRMSUB</t>
  </si>
  <si>
    <t>BIG-IP Virtual Edition Subscription Carrier Grade NAT Add-on License High Performance (16 vCPUs) (Per Month, 24x7 Support)</t>
  </si>
  <si>
    <t>F5-ADD-CGN-12-PRMSUB</t>
  </si>
  <si>
    <t>BIG-IP Virtual Edition Subscription Carrier Grade NAT Add-on License High Performance (12 vCPUs) (Per Month, 24x7 Support)</t>
  </si>
  <si>
    <t>F5-ADD-CGN-10GPRMSUB</t>
  </si>
  <si>
    <t>BIG-IP Virtual Edition Subscription Carrier Grade NAT Add-on License 10 Gbps (Per Month, 24x7 Support)</t>
  </si>
  <si>
    <t>F5-ADD-CGN-08-PRMSUB</t>
  </si>
  <si>
    <t>BIG-IP Virtual Edition Subscription Carrier Grade NAT Add-on License High Performance (8 vCPUs) (Per Month, 24x7 Support)</t>
  </si>
  <si>
    <t>F5-DNS-750K-PRM-SUB</t>
  </si>
  <si>
    <t>BIG-IP Virtual Edition Subscription DNS License (GSLB, DNSSEC, 750000 RPS) (Per Month, 24x7 Support)</t>
  </si>
  <si>
    <t>f. DNS</t>
  </si>
  <si>
    <t>F5-DNS-500K-PRM-SUB</t>
  </si>
  <si>
    <t>BIG-IP Virtual Edition Subscription DNS License (GSLB, DNSSEC, 500000 RPS) (Per Month, 24x7 Support)</t>
  </si>
  <si>
    <t>F5-DNS-2M-PRM-SUB</t>
  </si>
  <si>
    <t>BIG-IP Virtual Edition Subscription DNS License (GSLB, DNSSEC, 2000000 RPS) (Per Month, 24x7 Support)</t>
  </si>
  <si>
    <t>F5-DNS-250K-PRM-SUB</t>
  </si>
  <si>
    <t>BIG-IP Virtual Edition Subscription DNS License (GSLB, DNSSEC, 250000 RPS) (Per Month, 24x7 Support)</t>
  </si>
  <si>
    <t>F5-DNS-1M-PRM-SUB</t>
  </si>
  <si>
    <t>BIG-IP Virtual Edition Subscription DNS License (GSLB, DNSSEC, 1000000 RPS) (Per Month, 24x7 Support)</t>
  </si>
  <si>
    <t>F5-DNS-1M750K-PRMSUB</t>
  </si>
  <si>
    <t>BIG-IP Virtual Edition Subscription DNS License (GSLB, DNSSEC, 1750000 RPS) (Per Month, 24x7 Support)</t>
  </si>
  <si>
    <t>F5-DNS-1M500K-PRMSUB</t>
  </si>
  <si>
    <t>BIG-IP Virtual Edition Subscription DNS License (GSLB, DNSSEC, 1500000 RPS) (Per Month, 24x7 Support)</t>
  </si>
  <si>
    <t>F5-DNS-1M250K-PRMSUB</t>
  </si>
  <si>
    <t>BIG-IP Virtual Edition Subscription DNS License (GSLB, DNSSEC, 1250000 RPS) (Per Month, 24x7 Support)</t>
  </si>
  <si>
    <t>F5-ADD-DNS750KPRMSUB</t>
  </si>
  <si>
    <t>BIG-IP Virtual Edition Subscription DNS Add-on License (GSLB, DNSSEC, 750000 RPS) (Per Month, 24x7 Support)</t>
  </si>
  <si>
    <t>F5-ADD-DNS500KPRMSUB</t>
  </si>
  <si>
    <t>BIG-IP Virtual Edition Subscription DNS Add-on License (GSLB, DNSSEC, 500000 RPS) (Per Month, 24x7 Support)</t>
  </si>
  <si>
    <t>F5-ADD-DNS-2M-PRMSUB</t>
  </si>
  <si>
    <t>BIG-IP Virtual Edition Subscription DNS Add-on License (GSLB, DNSSEC, 2000000 RPS) (Per Month, 24x7 Support)</t>
  </si>
  <si>
    <t>F5-ADD-DNS250KPRMSUB</t>
  </si>
  <si>
    <t>BIG-IP Virtual Edition Subscription DNS Add-on License (GSLB, DNSSEC, 250000 RPS) (Per Month, 24x7 Support)</t>
  </si>
  <si>
    <t>F5-ADD-DNS-1M-PRMSUB</t>
  </si>
  <si>
    <t>BIG-IP Virtual Edition Subscription DNS Add-on License (GSLB, DNSSEC, 1000000 RPS) (Per Month, 24x7 Support)</t>
  </si>
  <si>
    <t>F5-ADDDNS1M750KPRSUB</t>
  </si>
  <si>
    <t>BIG-IP Virtual Edition Subscription DNS Add-on License (GSLB, DNSSEC, 1750000 RPS) (Per Month, 24x7 Support)</t>
  </si>
  <si>
    <t>F5-ADDDNS1M500KPRSUB</t>
  </si>
  <si>
    <t>BIG-IP Virtual Edition Subscription DNS Add-on License (GSLB, DNSSEC, 1500000 RPS) (Per Month, 24x7 Support)</t>
  </si>
  <si>
    <t>F5-ADDDNS1M250KPRSUB</t>
  </si>
  <si>
    <t>BIG-IP Virtual Edition Subscription DNS Add-on License (GSLB, DNSSEC, 1250000 RPS) (Per Month, 24x7 Support)</t>
  </si>
  <si>
    <t>F5-ADD-DNS-1K-PRMSUB</t>
  </si>
  <si>
    <t>BIG-IP Virtual Edition Subscription DNS Add-on License (GSLB, DNSSEC, 1000 RPS) (Per Month, 24x7 Support)</t>
  </si>
  <si>
    <t>F5-LTM-PVE-25MPRMSUB</t>
  </si>
  <si>
    <t>BIG-IP: Per App VE Subscription LTM 25M (Per Month, 24x7 Support)</t>
  </si>
  <si>
    <t>g. Local Traffic Manager (LTM)</t>
  </si>
  <si>
    <t>F5-LTM-PVE200MPRMSUB</t>
  </si>
  <si>
    <t>BIG-IP: Per App VE Subscription LTM 200M (Per Month, 24x7 Support)</t>
  </si>
  <si>
    <t>F5-LTM-5G-PRM-SUB</t>
  </si>
  <si>
    <t>BIG-IP Virtual Edition Subscription Local Traffic Manager License 5 Gbps (Per Month, 24x7 Support)</t>
  </si>
  <si>
    <t>F5-LTM-3G-PRM-SUB</t>
  </si>
  <si>
    <t>BIG-IP Virtual Edition Subscription Local Traffic Manager License 3 Gbps (Per Month, 24x7 Support)</t>
  </si>
  <si>
    <t>F5-LTM-25M-PRM-SUB</t>
  </si>
  <si>
    <t>BIG-IP Virtual Edition Subscription Local Traffic Manager License 25 Mbps (Per Month, 24x7 Support)</t>
  </si>
  <si>
    <t>F5-LTM-24-PRM-SUB</t>
  </si>
  <si>
    <t>BIG-IP Virtual Edition Subscription Local Traffic Manager License High Performance (24 vCPUs) (Per Month, 24x7 Support)</t>
  </si>
  <si>
    <t>F5-LTM-20-PRM-SUB</t>
  </si>
  <si>
    <t>BIG-IP Virtual Edition Subscription Local Traffic Manager High Performance (20 vCPUs) (Per Month, 24x7 Support)</t>
  </si>
  <si>
    <t>F5-LTM-200M-PRM-SUB</t>
  </si>
  <si>
    <t>BIG-IP Virtual Edition Subscription Local Traffic Manager License 200 Mbps (Per Month, 24x7 Support)</t>
  </si>
  <si>
    <t>F5-LTM-1G-PRM-SUB</t>
  </si>
  <si>
    <t>BIG-IP Virtual Edition Subscription Local Traffic Manager License 1 Gbps (Per Month, 24x7 Support)</t>
  </si>
  <si>
    <t>F5-LTM-16-PRM-SUB</t>
  </si>
  <si>
    <t>BIG-IP Virtual Edition Subscription Local Traffic Manager License High Performance (16 vCPUs) (Per Month, 24x7 Support)</t>
  </si>
  <si>
    <t>F5-LTM-12-PRM-SUB</t>
  </si>
  <si>
    <t>BIG-IP Virtual Edition Subscription Local Traffic Manager License High Performance (12 vCPUs) (Per Month, 24x7 Support)</t>
  </si>
  <si>
    <t>F5-LTM-10G-PRM-SUB</t>
  </si>
  <si>
    <t>BIG-IP Virtual Edition Subscription Local Traffic Manager License 10 Gbps (Per Month, 24x7 Support)</t>
  </si>
  <si>
    <t>F5-LTM-08-PRM-SUB</t>
  </si>
  <si>
    <t>BIG-IP Virtual Edition Subscription Local Traffic Manager License High Performance (8 vCPUs) (Per Month, 24x7 Support)</t>
  </si>
  <si>
    <t>F5-ADDLTMPVE25MPRMSUB</t>
  </si>
  <si>
    <t>BIG-IP : Per App VE Subscription Add LTM 25M (Per Month, 24x7 Support)</t>
  </si>
  <si>
    <t>F5-ADDLTMPVE200MPRMSUB</t>
  </si>
  <si>
    <t>BIG-IP : Per App VE Subscription Add LTM 200M (Per Month, 24x7 Support)</t>
  </si>
  <si>
    <t>F5-ADD-LTM-5G-PRMSUB</t>
  </si>
  <si>
    <t>BIG-IP Virtual Edition Subscription Local Traffic Manager Add-on License 5 Gbps (Per Month, 24x7 Support)</t>
  </si>
  <si>
    <t>F5-ADD-LTM-3G-PRMSUB</t>
  </si>
  <si>
    <t>BIG-IP Virtual Edition Subscription Local Traffic Manager Add-on License 3 Gbps (Per Month, 24x7 Support)</t>
  </si>
  <si>
    <t>F5-ADD-LTM-25MPRMSUB</t>
  </si>
  <si>
    <t>BIG-IP Virtual Edition Subscription Local Traffic Manager Add-on License 25 Mbps (Per Month, 24x7 Support)</t>
  </si>
  <si>
    <t>F5-ADD-LTM-24-PRMSUB</t>
  </si>
  <si>
    <t>BIG-IP Virtual Edition Subscription Local Traffic Manager Add-on License High Performance (24 vCPUs) (Per Month, 24x7 Support)</t>
  </si>
  <si>
    <t>F5-ADD-LTM-20-PRMSUB</t>
  </si>
  <si>
    <t>BIG-IP Virtual Edition Subscription Local Traffic Manager Add-on License High Performance (20 vCPUs) (Per Month, 24x7 Support)</t>
  </si>
  <si>
    <t>F5-ADD-LTM200MPRMSUB</t>
  </si>
  <si>
    <t>BIG-IP Virtual Edition Subscription Local Traffic Manager Add-on License 200 Mbps (Per Month, 24x7 Support)</t>
  </si>
  <si>
    <t>F5-ADD-LTM-1G-PRMSUB</t>
  </si>
  <si>
    <t>BIG-IP Virtual Edition Subscription Local Traffic Manager Add-on License 1 Gbps (Per Month, 24x7 Support)</t>
  </si>
  <si>
    <t>F5-ADD-LTM-16-PRMSUB</t>
  </si>
  <si>
    <t>BIG-IP Virtual Edition Subscription Local Traffic Manager Add-on License High Performance (16 vCPUs) (Per Month, 24x7 Support)</t>
  </si>
  <si>
    <t>F5-ADD-LTM-12-PRMSUB</t>
  </si>
  <si>
    <t>BIG-IP Virtual Edition Subscription Local Traffic Manager Add-on License High Performance (12 vCPUs) (Per Month, 24x7 Support)</t>
  </si>
  <si>
    <t>F5-ADD-LTM-10GPRMSUB</t>
  </si>
  <si>
    <t>BIG-IP Virtual Edition Subscription Local Traffic Manager Add-on License 10 Gbps (Per Month, 24x7 Support)</t>
  </si>
  <si>
    <t>F5-ADD-LTM-08-PRMSUB</t>
  </si>
  <si>
    <t>BIG-IP Virtual Edition Subscription Local Traffic Manager Add-on License High Performance (8 vCPUs) (Per Month, 24x7 Support)</t>
  </si>
  <si>
    <t>F5-PEM-5G-PRM-SUB</t>
  </si>
  <si>
    <t>BIG-IP Virtual Edition Subscription Policy Enforcement Manager License 5 Gbps (Per Month, 24x7 Support)</t>
  </si>
  <si>
    <t>h. Policy Enforcement Manager (PEM)</t>
  </si>
  <si>
    <t>F5-PEM-3G-PRM-SUB</t>
  </si>
  <si>
    <t>BIG-IP Virtual Edition Subscription Policy Enforcement Manager License 3 Gbps (Per Month, 24x7 Support)</t>
  </si>
  <si>
    <t>F5-PEM-24-PRM-SUB</t>
  </si>
  <si>
    <t>BIG-IP Virtual Edition Subscription Policy Enforcement Manager License High Performance (24 vCPUs) (Per Month, 24x7 Support)</t>
  </si>
  <si>
    <t>F5-PEM-20-PRM-SUB</t>
  </si>
  <si>
    <t>BIG-IP Virtual Edition Subscription Policy Enforcement Manager High Performance (20 vCPUs) (Per Month, 24x7 Support)</t>
  </si>
  <si>
    <t>F5-PEM-200M-PRM-SUB</t>
  </si>
  <si>
    <t>BIG-IP Virtual Edition Subscription Policy Enforcement Manager License 200 Mbps (Per Month, 24x7 Support)</t>
  </si>
  <si>
    <t>F5-PEM-1G-PRM-SUB</t>
  </si>
  <si>
    <t>BIG-IP Virtual Edition Subscription Policy Enforcement Manager License 1 Gbps (Per Month, 24x7 Support)</t>
  </si>
  <si>
    <t>F5-PEM-16-PRM-SUB</t>
  </si>
  <si>
    <t>BIG-IP Virtual Edition Subscription Policy Enforcement Manager License High Performance (16 vCPUs) (Per Month, 24x7 Support)</t>
  </si>
  <si>
    <t>F5-PEM-12-PRM-SUB</t>
  </si>
  <si>
    <t>BIG-IP Virtual Edition Subscription Policy Enforcement Manager License High Performance (12 vCPUs) (Per Month, 24x7 Support)</t>
  </si>
  <si>
    <t>F5-PEM-08-PRM-SUB</t>
  </si>
  <si>
    <t>BIG-IP Virtual Edition Subscription Policy Enforcement Manager License High Performance (8 vCPUs) (Per Month, 24x7 Support)</t>
  </si>
  <si>
    <t>F5-BPEM-5G-PRM-SUB</t>
  </si>
  <si>
    <t>BIG-IP Virtual Edition Subscription Basic Policy Enforcement Manager 5 Gbps (Per Month, 24x7 Support)</t>
  </si>
  <si>
    <t>F5-BPEM-3G-PRM-SUB</t>
  </si>
  <si>
    <t>BIG-IP Virtual Edition Subscription Basic Policy Enforcement Manager 3 Gbps (Per Month, 24x7 Support)</t>
  </si>
  <si>
    <t>F5-BPEM-24-PRM-SUB</t>
  </si>
  <si>
    <t>BIG-IP Virtual Edition Subscription Basic Policy Enforcement Manager High Performance (24 vCPUs) (Per Month, 24x7 Support)</t>
  </si>
  <si>
    <t>F5-BPEM-20-PRM-SUB</t>
  </si>
  <si>
    <t>BIG-IP Virtual Edition Subscription Basic Policy Enforcement Manager High Performance (20 vCPUs) (Per Month, 24x7 Support)</t>
  </si>
  <si>
    <t>F5-BPEM-200M-PRM-SUB</t>
  </si>
  <si>
    <t>BIG-IP Virtual Edition Subscription Basic Policy Enforcement Manager 200 Mbps (Per Month, 24x7 Support)</t>
  </si>
  <si>
    <t>F5-BPEM-1G-PRM-SUB</t>
  </si>
  <si>
    <t>BIG-IP Virtual Edition Subscription Basic Policy Enforcement Manager 1 Gbps (Per Month, 24x7 Support)</t>
  </si>
  <si>
    <t>F5-BPEM-16-PRM-SUB</t>
  </si>
  <si>
    <t>BIG-IP Virtual Edition Subscription Basic Policy Enforcement Manager High Performance (16 vCPUs) (Per Month, 24x7 Support)</t>
  </si>
  <si>
    <t>F5-BPEM-12-PRM-SUB</t>
  </si>
  <si>
    <t>BIG-IP Virtual Edition Subscription Basic Policy Enforcement Manager High Performance (12 vCPUs) (Per Month, 24x7 Support)</t>
  </si>
  <si>
    <t>F5-BPEM-08-PRM-SUB</t>
  </si>
  <si>
    <t>BIG-IP Virtual Edition Subscription Basic Policy Enforcement Manager High Performance (8 vCPUs) (Per Month, 24x7 Support)</t>
  </si>
  <si>
    <t>F5-ADD-PEM-5G-PRMSUB</t>
  </si>
  <si>
    <t>BIG-IP Virtual Edition Subscription Policy Enforcement Manager Add-on License 5 Gbps (Per Month, 24x7 Support)</t>
  </si>
  <si>
    <t>F5-ADD-PEM-3G-PRMSUB</t>
  </si>
  <si>
    <t>BIG-IP Virtual Edition Subscription Policy Enforcement Manager Add-on License 3 Gbps (Per Month, 24x7 Support)</t>
  </si>
  <si>
    <t>F5-ADD-PEM-24-PRMSUB</t>
  </si>
  <si>
    <t>BIG-IP Virtual Edition Subscription Policy Enforcement Manager Add-on License High Performance (24 vCPUs) (Per Month, 24x7 Support)</t>
  </si>
  <si>
    <t>F5-ADD-PEM-20-PRMSUB</t>
  </si>
  <si>
    <t>BIG-IP Virtual Edition Subscription Policy Enforcement Manager Add-on License High Performance (20 vCPUs) (Per Month, 24x7 Support)</t>
  </si>
  <si>
    <t>F5-ADD-PEM200MPRMSUB</t>
  </si>
  <si>
    <t>BIG-IP Virtual Edition Subscription Policy Enforcement Manager Add-on License 200 Mbps (Per Month, 24x7 Support)</t>
  </si>
  <si>
    <t>F5-ADD-PEM-1G-PRMSUB</t>
  </si>
  <si>
    <t>BIG-IP Virtual Edition Subscription Policy Enforcement Manager Add-on License 1 Gbps (Per Month, 24x7 Support)</t>
  </si>
  <si>
    <t>F5-ADD-PEM-16-PRMSUB</t>
  </si>
  <si>
    <t>BIG-IP Virtual Edition Subscription Policy Enforcement Manager Add-on License High Performance (16 vCPUs) (Per Month, 24x7 Support)</t>
  </si>
  <si>
    <t>F5-ADD-PEM-12-PRMSUB</t>
  </si>
  <si>
    <t>BIG-IP Virtual Edition Subscription Policy Enforcement Manager Add-on License High Performance (12 vCPUs) (Per Month, 24x7 Support)</t>
  </si>
  <si>
    <t>F5-ADD-PEM-08-PRMSUB</t>
  </si>
  <si>
    <t>BIG-IP Virtual Edition Subscription Policy Enforcement Manager Add-on License High Performance (8 vCPUs) (Per Month, 24x7 Support)</t>
  </si>
  <si>
    <t>F5-ADD-BPEM-5GPRMSUB</t>
  </si>
  <si>
    <t>BIG-IP Virtual Edition Subscription Basic Policy Enforcement Manager Add-on License 5 Gbps (Per Month, 24x7 Support)</t>
  </si>
  <si>
    <t>F5-ADD-BPEM-3GPRMSUB</t>
  </si>
  <si>
    <t>BIG-IP Virtual Edition Subscription Basic Policy Enforcement Manager Add-on License 3 Gbps (Per Month, 24x7 Support)</t>
  </si>
  <si>
    <t>F5-ADD-BPEM-24PRMSUB</t>
  </si>
  <si>
    <t>BIG-IP Virtual Edition Subscription Basic Policy Enforcement Manager Add-on License High Performance (24 vCPUs) (Per Month, 24x7 Support)</t>
  </si>
  <si>
    <t>F5-ADD-BPEM-20PRMSUB</t>
  </si>
  <si>
    <t>BIG-IP Virtual Edition Subscription Basic Policy Enforcement Manager Add-on License High Performance (20 vCPUs) (Per Month, 24x7 Support)</t>
  </si>
  <si>
    <t>F5-ADDBPEM200MPRMSUB</t>
  </si>
  <si>
    <t>BIG-IP Virtual Edition Subscription Basic Policy Enforcement Manager Add-on License 200 Mbps (Per Month, 24x7 Support)</t>
  </si>
  <si>
    <t>F5-ADD-BPEM-1GPRMSUB</t>
  </si>
  <si>
    <t>BIG-IP Virtual Edition Subscription Basic Policy Enforcement Manager Add-on License 1 Gbps (Per Month, 24x7 Support)</t>
  </si>
  <si>
    <t>F5-ADD-BPEM-16PRMSUB</t>
  </si>
  <si>
    <t>BIG-IP Virtual Edition Subscription Basic Policy Enforcement Manager Add-on License High Performance (16 vCPUs) (Per Month, 24x7 Support)</t>
  </si>
  <si>
    <t>F5-ADD-BPEM-12PRMSUB</t>
  </si>
  <si>
    <t>BIG-IP Virtual Edition Subscription Basic Policy Enforcement Manager Add-on License High Performance (12 vCPUs) (Per Month, 24x7 Support)</t>
  </si>
  <si>
    <t>F5-ADD-BPEM-08PRMSUB</t>
  </si>
  <si>
    <t>BIG-IP Virtual Edition Subscription Basic Policy Enforcement Manager Add-on License High Performance (8 vCPUs) (Per Month, 24x7 Support)</t>
  </si>
  <si>
    <t>F5-SSLO-24-PRM-SUB</t>
  </si>
  <si>
    <t>BIG-IP Virtual Edition Subscription SSL Orchestrator License High Performance (24 vCPUs) (Per Month, 24x7 Support)</t>
  </si>
  <si>
    <t>i. SSL Orchestrator (SSLO)</t>
  </si>
  <si>
    <t>F5-SSLO-20-PRM-SUB</t>
  </si>
  <si>
    <t>BIG-IP Virtual Edition Subscription SSL Orchestrator High Performance (20 vCPUs) (Per Month, 24x7 Support)</t>
  </si>
  <si>
    <t>F5-SSLO-16-PRM-SUB</t>
  </si>
  <si>
    <t>BIG-IP Virtual Edition Subscription SSL Orchestrator License High Performance (16 vCPUs) (Per Month, 24x7 Support)</t>
  </si>
  <si>
    <t>F5-SSLO-12-PRM-SUB</t>
  </si>
  <si>
    <t>BIG-IP Virtual Edition Subscription SSL Orchestrator License High Performance (12 vCPUs) (Per Month, 24x7 Support)</t>
  </si>
  <si>
    <t>F5-SSLO-08-PRM-SUB</t>
  </si>
  <si>
    <t>BIG-IP Virtual Edition Subscription SSL Orchestrator License High Performance (8 vCPUs) (Per Month, 24x7 Support)</t>
  </si>
  <si>
    <t>F5-ADD-SSLO-PRM-SUB2</t>
  </si>
  <si>
    <t>BIG-IP Virtual Edition Subscription SSL Orchestrator Add-on License 3 Gbps / 5 Gbps / 10 Gbps (Per Month, 24x7 Support)</t>
  </si>
  <si>
    <t>F5-ADD-SSLO-PRM-SUB1</t>
  </si>
  <si>
    <t>BIG-IP Virtual Edition Subscription SSL Orchestrator Add-on License 25 Mbps / 200 Mbps / 1 Gbps (Per Month, 24x7 Support)</t>
  </si>
  <si>
    <t>F5-ADD-SSLO-24PRMSUB</t>
  </si>
  <si>
    <t>BIG-IP Virtual Edition Subscription SSL Orchestrator Add-on License High Performance (24 vCPUs) (Per Month, 24x7 Support)</t>
  </si>
  <si>
    <t>F5-ADD-SSLO-16PRMSUB</t>
  </si>
  <si>
    <t>BIG-IP Virtual Edition Subscription SSL Orchestrator Add-on License High Performance (16 vCPUs) (Per Month, 24x7 Support)</t>
  </si>
  <si>
    <t>F5-ADD-SSLO-12PRMSUB</t>
  </si>
  <si>
    <t>BIG-IP Virtual Edition Subscription SSL Orchestrator Add-on License High Performance (12 vCPUs) (Per Month, 24x7 Support)</t>
  </si>
  <si>
    <t>F5-ADD-SSLO-08PRMSUB</t>
  </si>
  <si>
    <t>BIG-IP Virtual Edition Subscription SSL Orchestrator Add-on License High Performance (8 vCPUs) (Per Month, 24x7 Support)</t>
  </si>
  <si>
    <t>F5-ADD-URL-HP2PRMSUB</t>
  </si>
  <si>
    <t>BIG-IP Virtual Edition URL Filtering License (20000 Sessions) (Per Month, 24x7 Support)</t>
  </si>
  <si>
    <t>j. Additional Licenses</t>
  </si>
  <si>
    <t>F5-ADD-URL-HP1PRMSUB</t>
  </si>
  <si>
    <t>BIG-IP Virtual Edition URL Filtering License (10000 Sessions) (Per Month, 24x7 Support)</t>
  </si>
  <si>
    <t>F5-ADD-TFC-5G-PRMSUB</t>
  </si>
  <si>
    <t>BIG-IP Virtual Edition Traffic Classification Add-on License 5 Gbps (Per Month, 24x7 Support)</t>
  </si>
  <si>
    <t>F5-ADD-TFC-3G-PRMSUB</t>
  </si>
  <si>
    <t>BIG-IP Virtual Edition Traffic Classification Add-on License 3 Gbps (Per Month, 24x7 Support)</t>
  </si>
  <si>
    <t>F5-ADD-TFC-24-PRMSUB</t>
  </si>
  <si>
    <t>BIG-IP Virtual Edition Traffic Classification Add-on License High Performance (24 vCPUs) (Per Month, 24x7 Support)</t>
  </si>
  <si>
    <t>F5-ADD-TFC200MPRMSUB</t>
  </si>
  <si>
    <t>BIG-IP Virtual Edition Traffic Classification Add-on License 200 Mbps (Per Month, 24x7 Support)</t>
  </si>
  <si>
    <t>F5-ADD-TFC-1G-PRMSUB</t>
  </si>
  <si>
    <t>BIG-IP Virtual Edition Traffic Classification Add-on License 1 Gbps (Per Month, 24x7 Support)</t>
  </si>
  <si>
    <t>F5-ADD-TFC-16-PRMSUB</t>
  </si>
  <si>
    <t>BIG-IP Virtual Edition Traffic Classification Add-on License High Performance (16 vCPUs) (Per Month, 24x7 Support)</t>
  </si>
  <si>
    <t>F5-ADD-TFC-12-PRMSUB</t>
  </si>
  <si>
    <t>BIG-IP Virtual Edition Traffic Classification Add-on License High Performance (12 vCPUs) (Per Month, 24x7 Support)</t>
  </si>
  <si>
    <t>F5-ADD-TFC-08-PRMSUB</t>
  </si>
  <si>
    <t>BIG-IP Virtual Edition Traffic Classification Add-on License High Performance (8 vCPUs) (Per Month, 24x7 Support)</t>
  </si>
  <si>
    <t>F5-ADD-TC-P25MPRMSUB</t>
  </si>
  <si>
    <t>BIG-IP : Per App VE Subscription Adv WAF Threat Campaigns Lic for 25M (Per Month, 24x7 Support)</t>
  </si>
  <si>
    <t>F5-ADD-TCP200MPRMSUB</t>
  </si>
  <si>
    <t>BIG-IP : Per App VE Subscription Adv WAF Threat Campaigns Lic for 200M (Per Month, 24x7 Support)</t>
  </si>
  <si>
    <t>F5-ADD-TC-HP-PRMSUB</t>
  </si>
  <si>
    <t>BIG-IP Virtual Edition Threat Campaigns Add-on License for Advanced Web Application Firewall High Performance (Per Month, 24x7 Support)</t>
  </si>
  <si>
    <t>F5-ADD-TC-3G-PRMSUB</t>
  </si>
  <si>
    <t>BIG-IP Virtual Edition Threat Campaigns Add-on License for Advanced Web Application Firewall 3G (Per Month, 7x24 Support)</t>
  </si>
  <si>
    <t>F5-ADD-TC-25MPRMSUB</t>
  </si>
  <si>
    <t>BIG-IP Virtual Edition Threat Campaigns Add-on License for Advanced Web Application Firewall 25 Mbps (Per Month, 24x7 Support)</t>
  </si>
  <si>
    <t>F5-ADD-TC200MPRMSUB</t>
  </si>
  <si>
    <t>BIG-IP Virtual Edition Threat Campaigns Add-on License for Advanced Web Application Firewall 200 Mbps (Per Month, 24x7 Support)</t>
  </si>
  <si>
    <t>F5-ADD-TC-1G-PRMSUB</t>
  </si>
  <si>
    <t>BIG-IP Virtual Edition Threat Campaigns Add-on License for Advanced Web Application Firewall 1 Gbps (Per Month, 24x7 Support)</t>
  </si>
  <si>
    <t>F5-ADD-SWG-5G-PRMSUB</t>
  </si>
  <si>
    <t>BIG-IP Virtual Edition Secure Web Gateway License for 5 Gbps (Per Month, 24x7 Support)</t>
  </si>
  <si>
    <t>F5-ADD-SWG-3G-PRMSUB</t>
  </si>
  <si>
    <t>BIG-IP Virtual Edition Secure Web Gateway License for 3 Gbps (Per Month, 24x7 Support)</t>
  </si>
  <si>
    <t>F5-ADD-SWG-25MPRMSUB</t>
  </si>
  <si>
    <t>BIG-IP Virtual Edition Secure Web Gateway License for 25 Mbps (Per Month, 24x7 Support)</t>
  </si>
  <si>
    <t>F5-ADD-SWG200MPRMSUB</t>
  </si>
  <si>
    <t>BIG-IP Virtual Edition Secure Web Gateway License for 200 Mbps (Per Month, 24x7 Support)</t>
  </si>
  <si>
    <t>F5-ADD-SWG-1G-PRMSUB</t>
  </si>
  <si>
    <t>BIG-IP Virtual Edition Secure Web Gateway License for 1 Gbps (Per Month, 24x7 Support)</t>
  </si>
  <si>
    <t>F5-ADD-SWG-10GPRMSUB</t>
  </si>
  <si>
    <t>BIG-IP Virtual Edition Secure Web Gateway License for 10 Gbps (Per Month, 24x7 Support)</t>
  </si>
  <si>
    <t>F5-ADD-SMARTT-PRMSUB</t>
  </si>
  <si>
    <t>F5-ADD-SMARTD-PRMSUB</t>
  </si>
  <si>
    <t>BIG-IP Virtual Edition Subscription SmartNIC DDoS Mitigation Add-on License (per Intel FPGA Programmable Acceleration Card N3000) (Per Month, 24x7 Support)</t>
  </si>
  <si>
    <t>F5-ADD-SD-5G-PRMSUB</t>
  </si>
  <si>
    <t>BIG-IP Virtual Edition Subscriber Discovery Add-on License 5 Gbps (Per Month, 24x7 Support)</t>
  </si>
  <si>
    <t>F5-ADD-SD-3G-PRMSUB</t>
  </si>
  <si>
    <t>BIG-IP Virtual Edition Subscriber Discovery Add-on License 3 Gbps (Per Month, 24x7 Support)</t>
  </si>
  <si>
    <t>F5-ADD-SD-24-PRMSUB</t>
  </si>
  <si>
    <t>BIG-IP Virtual Edition Subscriber Discovery Add-on License High Performance (24 vCPUs) (Per Month, 24x7 Support)</t>
  </si>
  <si>
    <t>F5-ADD-SD200MPRMSUB</t>
  </si>
  <si>
    <t>BIG-IP Virtual Edition Subscriber Discovery Add-on License 200 Mbps (Per Month, 24x7 Support)</t>
  </si>
  <si>
    <t>F5-ADD-SD-1G-PRMSUB</t>
  </si>
  <si>
    <t>BIG-IP Virtual Edition Subscriber Discovery Add-on License 1 Gbps (Per Month, 24x7 Support)</t>
  </si>
  <si>
    <t>F5-ADD-SD-16-PRMSUB</t>
  </si>
  <si>
    <t>BIG-IP Virtual Edition Subscriber Discovery Add-on License High Performance (16 vCPUs) (Per Month, 24x7 Support)</t>
  </si>
  <si>
    <t>F5-ADD-SD-12-PRMSUB</t>
  </si>
  <si>
    <t>BIG-IP Virtual Edition Subscriber Discovery Add-on License High Performance (12 vCPUs) (Per Month, 24x7 Support)</t>
  </si>
  <si>
    <t>F5-ADD-SD-08-PRMSUB</t>
  </si>
  <si>
    <t>BIG-IP Virtual Edition Subscriber Discovery Add-on License High Performance (8 vCPUs) (Per Month, 24x7 Support)</t>
  </si>
  <si>
    <t>F5-ADDPEMURLHPPRMSUB</t>
  </si>
  <si>
    <t>BIG-IP Virtual Edition URL Filtering License for Policy Enforcement Manager (High Performance) (Per Month, 24x7 Support)</t>
  </si>
  <si>
    <t>F5-ADDPEMURL5GPRMSUB</t>
  </si>
  <si>
    <t>BIG-IP Virtual Edition URL Filtering License for Policy Enforcement Manager for 5 Gbps (Per Month, 24x7 Support)</t>
  </si>
  <si>
    <t>F5-ADDPEMURL3GPRMSUB</t>
  </si>
  <si>
    <t>BIG-IP Virtual Edition URL Filtering License for Policy Enforcement Manager for 3 Gbps (Per Month, 24x7 Support)</t>
  </si>
  <si>
    <t>F5-ADDPEMURL200MPRMSUB</t>
  </si>
  <si>
    <t>BIG-IP Virtual Edition URL Filtering License for Policy Enforcement Manager for 200 Mbps (Per Month, 24x7 Support)</t>
  </si>
  <si>
    <t>F5-ADDPEMURL1GPRMSUB</t>
  </si>
  <si>
    <t>BIG-IP Virtual Edition URL Filtering License for Policy Enforcement Manager for 1 Gbps (Per Month, 24x7 Support)</t>
  </si>
  <si>
    <t>F5-ADD-PEM-QM-PRMSUB</t>
  </si>
  <si>
    <t>BIG-IP Virtual Edition Quota Management License (Per Month, 24x7 Support)</t>
  </si>
  <si>
    <t>F5-ADD-IPS-HP-PRMSUB</t>
  </si>
  <si>
    <t>BIG-IP Virtual Edition Intrusion Prevention System Signature License (High Performance) (Per Month, 24x7 Support)</t>
  </si>
  <si>
    <t>F5-ADD-IPS-EHPPRMSUB</t>
  </si>
  <si>
    <t>BIG-IP Virtual Edition Intrusion Prevention System Add-on License for Advanced Firewall Manager High Performance (Per Month, 24x7 Support)</t>
  </si>
  <si>
    <t>F5-ADD-IPS-E5GPRMSUB</t>
  </si>
  <si>
    <t>BIG-IP Virtual Edition Intrusion Prevention System Add-on License for Advanced Firewall Manager 5 Gbps (Per Month, 24x7 Support)</t>
  </si>
  <si>
    <t>F5-ADD-IPS-E3GPRMSUB</t>
  </si>
  <si>
    <t>BIG-IP Virtual Edition Intrusion Prevention System Add-on License for Advanced Firewall Manager 3 Gbps (Per Month, 24x7 Support)</t>
  </si>
  <si>
    <t>F5-ADD-IPSE25MPRMSUB</t>
  </si>
  <si>
    <t>BIG-IP Virtual Edition Intrusion Prevention System Add-on License for Advanced Firewall Manager 25 Mbps (Per Month, 24x7 Support)</t>
  </si>
  <si>
    <t>F5-ADD-IPSE200MPRMSUB</t>
  </si>
  <si>
    <t>BIG-IP Virtual Edition Intrusion Prevention System Add-on License for Advanced Firewall Manager 200 Mbps (Per Month, 24x7 Support)</t>
  </si>
  <si>
    <t>F5-ADD-IPS-E1GPRMSUB</t>
  </si>
  <si>
    <t>BIG-IP Virtual Edition Intrusion Prevention System Add-on License for Advanced Firewall Manager 1 Gbps (Per Month, 24x7 Support)</t>
  </si>
  <si>
    <t>F5-ADD-IPS-E10GPRMSUB</t>
  </si>
  <si>
    <t>BIG-IP Virtual Edition Intrusion Prevention System Add-on License for Advanced Firewall Manager 10 Gbps (Per Month, 24x7 Support)</t>
  </si>
  <si>
    <t>F5-ADD-IPS-5G-PRMSUB</t>
  </si>
  <si>
    <t>BIG-IP Virtual Edition Intrusion Prevention System Signature License 5 Gbps (Per Month, 24x7 Support)</t>
  </si>
  <si>
    <t>F5-ADD-IPS-3G-PRMSUB</t>
  </si>
  <si>
    <t>BIG-IP Virtual Edition Intrusion Prevention System Signature License 3 Gbps (Per Month, 24x7 Support)</t>
  </si>
  <si>
    <t>F5-ADD-IPS-25MPRMSUB</t>
  </si>
  <si>
    <t>BIG-IP Virtual Edition Intrusion Prevention System Signature License 25 Mbps (Per Month, 24x7 Support)</t>
  </si>
  <si>
    <t>F5-ADD-IPS200MPRMSUB</t>
  </si>
  <si>
    <t>BIG-IP Virtual Edition Intrusion Prevention System Signature License 200 Mbps (Per Month, 24x7 Support)</t>
  </si>
  <si>
    <t>F5-ADD-IPS-1G-PRMSUB</t>
  </si>
  <si>
    <t>BIG-IP Virtual Edition Intrusion Prevention System Signature License 1 Gbps (Per Month, 24x7 Support)</t>
  </si>
  <si>
    <t>F5-ADD-IPS-10GPRMSUB</t>
  </si>
  <si>
    <t>BIG-IP Virtual Edition Intrusion Prevention System Signature License 10 Gbps (Per Month, 24x7 Support)</t>
  </si>
  <si>
    <t>F5-ADD-IPIP25MPRMSUB</t>
  </si>
  <si>
    <t>BIG-IP : Per App VE Subscription Add IP Intelligence License for 25M (Per Month, 24x7 Support)</t>
  </si>
  <si>
    <t>F5-ADDIPIP200MPRMSUB</t>
  </si>
  <si>
    <t>BIG-IP : Per App VE Subscription Add IP Intelligence License for 200M (Per Month, 24x7 Support)</t>
  </si>
  <si>
    <t>F5-ADD-IPI-HP-PRMSUB</t>
  </si>
  <si>
    <t>BIG-IP Virtual Edition Subscription IP Intelligence License High Performance (Per Month, 24x7 Support)</t>
  </si>
  <si>
    <t>F5-ADD-IPI-5G-PRMSUB</t>
  </si>
  <si>
    <t>BIG-IP Virtual Edition Subscription IP Intelligence License 5 Gbps (Per Month, 24x7 Support)</t>
  </si>
  <si>
    <t>F5-ADD-IPI-3G-PRMSUB</t>
  </si>
  <si>
    <t>BIG-IP Virtual Edition Subscription IP Intelligence License 3 Gbps (Per Month, 24x7 Support)</t>
  </si>
  <si>
    <t>F5-ADD-IPI-25MPRMSUB</t>
  </si>
  <si>
    <t>BIG-IP Virtual Edition Subscription IP Intelligence License 25 Mbps (Per Month, 24x7 Support)</t>
  </si>
  <si>
    <t>F5-ADD-IPI200MPRMSUB</t>
  </si>
  <si>
    <t>BIG-IP Virtual Edition Subscription IP Intelligence License 200 Mbps (Per Month, 24x7 Support)</t>
  </si>
  <si>
    <t>F5-ADD-IPI-1G-PRMSUB</t>
  </si>
  <si>
    <t>BIG-IP Virtual Edition Subscription IP Intelligence License 1 Gbps (Per Month, 24x7 Support)</t>
  </si>
  <si>
    <t>F5-ADD-IPI-10GPRMSUB</t>
  </si>
  <si>
    <t>BIG-IP Virtual Edition Subscription IP Intelligence License 10 Gbps (Per Month, 24x7 Support)</t>
  </si>
  <si>
    <t>F5-ADD-HSM-PRM-SUB</t>
  </si>
  <si>
    <t>BIG-IP Virtual Edition Subscription License for Network Hardware Security Module (Per Month, 24x7 Support)</t>
  </si>
  <si>
    <t>F5-ADD-FIPS-HPPRMSUB</t>
  </si>
  <si>
    <t>BIG-IP Virtual Edition Subscription FIPS Add-on License High Performance (Per Month, 24x7 Support)</t>
  </si>
  <si>
    <t>F5-ADD-FIPS-5GPRMSUB</t>
  </si>
  <si>
    <t>BIG-IP Virtual Edition Subscription FIPS Add-on License 5 Gbps (Per Month, 24x7 Support)</t>
  </si>
  <si>
    <t>F5-ADD-FIPS-3GPRMSUB</t>
  </si>
  <si>
    <t>BIG-IP Virtual Edition Subscription FIPS Add-on License 3 Gbps (Per Month, 24x7 Support)</t>
  </si>
  <si>
    <t>F5-ADDFIPS200MPRMSUB</t>
  </si>
  <si>
    <t>BIG-IP Virtual Edition Subscription FIPS Add-on License 200 Mbps (Per Month, 24x7 Support)</t>
  </si>
  <si>
    <t>F5-ADD-FIPS-1GPRMSUB</t>
  </si>
  <si>
    <t>BIG-IP Virtual Edition Subscription FIPS Add-on License 1 Gbps (Per Month, 24x7 Support)</t>
  </si>
  <si>
    <t>F5-ADD-FIPS10GPRMSUB</t>
  </si>
  <si>
    <t>BIG-IP Virtual Edition Subscription FIPS Add-on License 10 Gbps (Per Month, 24x7 Support)</t>
  </si>
  <si>
    <t>F5-ADD-DPP-5G-PRMSUB</t>
  </si>
  <si>
    <t>BIG-IP Virtual Edition Dynamic Policy Provisioning Add-on License 5 Gbps (Per Month, 24x7 Support)</t>
  </si>
  <si>
    <t>F5-ADD-DPP-3G-PRMSUB</t>
  </si>
  <si>
    <t>BIG-IP Virtual Edition Dynamic Policy Provisioning Add-on License 3 Gbps (Per Month, 24x7 Support)</t>
  </si>
  <si>
    <t>F5-ADD-DPP-24-PRMSUB</t>
  </si>
  <si>
    <t>BIG-IP Virtual Edition Dynamic Policy Provisioning Add-on License High Performance (24 vCPUs) (Per Month, 24x7 Support)</t>
  </si>
  <si>
    <t>F5-ADD-DPP200MPRMSUB</t>
  </si>
  <si>
    <t>BIG-IP Virtual Edition Dynamic Policy Provisioning Add-on License 200 Mbps (Per Month, 24x7 Support)</t>
  </si>
  <si>
    <t>F5-ADD-DPP-1G-PRMSUB</t>
  </si>
  <si>
    <t>BIG-IP Virtual Edition Dynamic Policy Provisioning Add-on License 1 Gbps (Per Month, 24x7 Support)</t>
  </si>
  <si>
    <t>F5-ADD-DPP-16-PRMSUB</t>
  </si>
  <si>
    <t>BIG-IP Virtual Edition Dynamic Policy Provisioning Add-on License High Performance (16 vCPUs) (Per Month, 24x7 Support)</t>
  </si>
  <si>
    <t>F5-ADD-DPP-12-PRMSUB</t>
  </si>
  <si>
    <t>BIG-IP Virtual Edition Dynamic Policy Provisioning Add-on License High Performance (12 vCPUs) (Per Month, 24x7 Support)</t>
  </si>
  <si>
    <t>F5-ADD-DPP-08-PRMSUB</t>
  </si>
  <si>
    <t>BIG-IP Virtual Edition Dynamic Policy Provisioning Add-on License High Performance (8 vCPUs) (Per Month, 24x7 Support)</t>
  </si>
  <si>
    <t>F5-ADD-ADVRT-PRM-SUB</t>
  </si>
  <si>
    <t>BIG-IP Virtual Edition Subscription Advanced Routing License (RIP, OSPF, BGP, IS-IS, BFD) (Per Month, 24x7 Support)</t>
  </si>
  <si>
    <t>F5-BT-VNF-5G-BUNDLE</t>
  </si>
  <si>
    <t>BIG-IP Virtual Edition Subscription Virtualized Network Function Best Bundle High Performance 5 Gbps (Per Month, 24x7 Support)</t>
  </si>
  <si>
    <t>k. Better and Best Bundles</t>
  </si>
  <si>
    <t>F5-BT-VNF-200MBUNDLE</t>
  </si>
  <si>
    <t>BIG-IP Virtual Edition Subscription Virtualized Network Function Best Bundle High Performance 200 Mbps (Per Month, 24x7 Support)</t>
  </si>
  <si>
    <t>F5-BT-VNF-1G-BUNDLE</t>
  </si>
  <si>
    <t>BIG-IP Virtual Edition Subscription Virtualized Network Function Best Bundle High Performance 1 Gbps (Per Month, 24x7 Support)</t>
  </si>
  <si>
    <t>F5-BT-5G-BUNDLE</t>
  </si>
  <si>
    <t>BIG-IP Virtual Edition Subscription Best Bundle 5 Gbps (Per Month, 24x7 Support)</t>
  </si>
  <si>
    <t>F5-BT-3G-BUNDLE</t>
  </si>
  <si>
    <t>BIG-IP Virtual Edition Subscription Best Bundle 3 Gbps (Per Month, 24x7 Support)</t>
  </si>
  <si>
    <t>F5-BT-25M-BUNDLE</t>
  </si>
  <si>
    <t>BIG-IP Virtual Edition Subscription Best Bundle 25 Mbps (Per Month, 24x7 Support)</t>
  </si>
  <si>
    <t>F5-BT-200M-BUNDLE</t>
  </si>
  <si>
    <t>BIG-IP Virtual Edition Subscription Best Bundle 200 Mbps (Per Month, 24x7 Support)</t>
  </si>
  <si>
    <t>F5-BT-1G-BUNDLE</t>
  </si>
  <si>
    <t>BIG-IP Virtual Edition Subscription Best Bundle 1 Gbps (Per Month, 24x7 Support)</t>
  </si>
  <si>
    <t>F5-BT-10G-BUNDLE</t>
  </si>
  <si>
    <t>BIG-IP Virtual Edition Subscription Best Bundle 10 Gbps (Per Month, 24x7 Support)</t>
  </si>
  <si>
    <t>F5-BR-VNF-5G-BUNDLE</t>
  </si>
  <si>
    <t>BIG-IP Virtual Edition Subscription Virtualized Network Function Better Bundle High Performance 5 Gbps (Per Month, 24x7 Support)</t>
  </si>
  <si>
    <t>F5-BR-VNF-200MBUNDLE</t>
  </si>
  <si>
    <t>BIG-IP Virtual Edition Subscription Virtualized Network Function Better Bundle High Performance 200 Mbps (Per Month, 24x7 Support)</t>
  </si>
  <si>
    <t>F5-BR-VNF-1G-BUNDLE</t>
  </si>
  <si>
    <t>BIG-IP Virtual Edition Subscription Virtualized Network Function Better Bundle High Performance 1 Gbps (Per Month, 24x7 Support)</t>
  </si>
  <si>
    <t>F5-BR-VNF-16-BUNDLE</t>
  </si>
  <si>
    <t>BIG-IP Virtual Edition Subscription Virtualized Network Function Better Bundle High Performance (16 vCPUs) (Per Month, 24x7 Support)</t>
  </si>
  <si>
    <t>F5-BR-VNF-12-BUNDLE</t>
  </si>
  <si>
    <t>BIG-IP Virtual Edition Subscription Virtualized Network Function Better Bundle High Performance (12 vCPUs) (Per Month, 24x7 Support)</t>
  </si>
  <si>
    <t>F5-BR-5G-BUNDLE</t>
  </si>
  <si>
    <t>BIG-IP Virtual Edition Subscription Better Bundle 5 Gbps (Per Month, 24x7 Support)</t>
  </si>
  <si>
    <t>F5-BR-3G-BUNDLE</t>
  </si>
  <si>
    <t>BIG-IP Virtual Edition Subscription Better Bundle 3 Gbps (Per Month, 24x7 Support)</t>
  </si>
  <si>
    <t>F5-BR-25M-BUNDLE</t>
  </si>
  <si>
    <t>BIG-IP Virtual Edition Subscription Better Bundle 25 Mbps (Per Month, 24x7 Support)</t>
  </si>
  <si>
    <t>F5-BR-200M-BUNDLE</t>
  </si>
  <si>
    <t>BIG-IP Virtual Edition Subscription Better Bundle 200 Mbps (Per Month, 24x7 Support)</t>
  </si>
  <si>
    <t>F5-BR-1G-BUNDLE</t>
  </si>
  <si>
    <t>BIG-IP Virtual Edition Subscription Better Bundle 1 Gbps (Per Month, 24x7 Support)</t>
  </si>
  <si>
    <t>F5-BR-10G-BUNDLE</t>
  </si>
  <si>
    <t>BIG-IP Virtual Edition Subscription Better Bundle 10 Gbps (Per Month, 24x7 Support)</t>
  </si>
  <si>
    <t>F5-BIG-SPTUSNATIONAL</t>
  </si>
  <si>
    <t>Level 1-3 Premium Service for BIG-IP Virtual Edition Subscription (First Line Support by US Nationals in US)</t>
  </si>
  <si>
    <t>l. Support</t>
  </si>
  <si>
    <t>F5-BIG-SPT-PRM</t>
  </si>
  <si>
    <t>Level 1-3 Premium Service for BIG-IP Virtual Edition Subscription (24x7)</t>
  </si>
  <si>
    <t>F5-BIG-LCC-UL-PRMSUB</t>
  </si>
  <si>
    <t>BIG-IP: Subscription Leaked Credential Check Unlimited users (Per Month, 24x7 Support)</t>
  </si>
  <si>
    <t>m. Leaked Credential Check</t>
  </si>
  <si>
    <t>F5-BIG-LCC-80M-PRMSUB</t>
  </si>
  <si>
    <t>BIG-IP: Subscription Leaked Credential Check 80M users (Per Month, 24x7 Support)</t>
  </si>
  <si>
    <t>F5-BIG-LCC-60M-PRMSUB</t>
  </si>
  <si>
    <t>BIG-IP: Subscription Leaked Credential Check 60M users (Per Month, 24x7 Support)</t>
  </si>
  <si>
    <t>F5-BIG-LCC-5M-PRMSUB</t>
  </si>
  <si>
    <t>BIG-IP: Subscription Leaked Credential Check 5M users (Per Month, 24x7 Support)</t>
  </si>
  <si>
    <t>F5-BIG-LCC-500K-PRMSUB</t>
  </si>
  <si>
    <t>BIG-IP: Subscription Leaked Credential Check 500K users (Per Month, 24x7 Support)</t>
  </si>
  <si>
    <t>F5-BIG-LCC-40M-PRMSUB</t>
  </si>
  <si>
    <t>BIG-IP: Subscription Leaked Credential Check 40M users (Per Month, 24x7 Support)</t>
  </si>
  <si>
    <t>F5-BIG-LCC-2K-PRMSUB</t>
  </si>
  <si>
    <t>BIG-IP: Subscription Leaked Credential Check 2K users (Per Month, 24x7 Support)</t>
  </si>
  <si>
    <t>F5-BIG-LCC-25K-PRMSUB</t>
  </si>
  <si>
    <t>BIG-IP: Subscription Leaked Credential Check 25K users (Per Month, 24x7 Support)</t>
  </si>
  <si>
    <t>F5-BIG-LCC-20M-PRMSUB</t>
  </si>
  <si>
    <t>BIG-IP: Subscription Leaked Credential Check 20M users (Per Month, 24x7 Support)</t>
  </si>
  <si>
    <t>F5-BIG-LCC-1M-PRMSUB</t>
  </si>
  <si>
    <t>BIG-IP: Subscription Leaked Credential Check 1M users (Per Month, 24x7 Support)</t>
  </si>
  <si>
    <t>F5-BIG-LCC-10K-PRMSUB</t>
  </si>
  <si>
    <t>BIG-IP: Subscription Leaked Credential Check 10K users (Per Month, 24x7 Support)</t>
  </si>
  <si>
    <t>F5-BIG-LCC-100M-PRMSUB</t>
  </si>
  <si>
    <t>BIG-IP: Subscription Leaked Credential Check 100M users (Per Month, 24x7 Support)</t>
  </si>
  <si>
    <t>F5-BIG-LCC-100K-PRMSUB</t>
  </si>
  <si>
    <t>BIG-IP: Subscription Leaked Credential Check 100K users (Per Month, 24x7 Support)</t>
  </si>
  <si>
    <t>F5-BIQ-SPT-PRM</t>
  </si>
  <si>
    <t>Level 1-3 Premium Service for BIG-IQ Virtual Edition Subscription (24x7)</t>
  </si>
  <si>
    <t>x. BIG-IQ Virtual Edition Subscriptions</t>
  </si>
  <si>
    <t>F5-BIQ-XS-PRM-SUB</t>
  </si>
  <si>
    <t>BIG-IQ Virtual Edition Subscription Centralized Manager (5 BIG-IP Instances) (Per Month, 24x7 Support)</t>
  </si>
  <si>
    <t>a. Centralized Management</t>
  </si>
  <si>
    <t>F5-BIQ-S-PRM-SUB</t>
  </si>
  <si>
    <t>BIG-IQ Virtual Edition Subscription Centralized Manager (30 BIG-IP Instances) (Per Month, 24x7 Support)</t>
  </si>
  <si>
    <t>F5-BIQ-M-PRM-SUB</t>
  </si>
  <si>
    <t>BIG-IQ Virtual Edition Subscription Centralized Manager (100 BIG-IP Instances) (Per Month, 24x7 Support)</t>
  </si>
  <si>
    <t>F5-BIQ-MAX-PRM-SUB</t>
  </si>
  <si>
    <t>BIG-IQ Virtual Edition Subscription Centralized Manager (Max BIG-IP Instances) (Per Month, 24x7 Support)</t>
  </si>
  <si>
    <t>F5-NGX-SPT-STD</t>
  </si>
  <si>
    <t>NGINX Standard Support (10x5)</t>
  </si>
  <si>
    <t>y. NGINX Subscriptions</t>
  </si>
  <si>
    <t>a. NGINX Plus</t>
  </si>
  <si>
    <t>F5-NGX-SPT-PRE</t>
  </si>
  <si>
    <t>NGINX Premium Support (24x7)</t>
  </si>
  <si>
    <t>F5-NGX-PLS-STD-SVR</t>
  </si>
  <si>
    <t>NGINX Plus with Standard Support (Unlimited Instances, Per Server, Per Month)</t>
  </si>
  <si>
    <t>E</t>
  </si>
  <si>
    <t>F5-NGX-PLS-STD-NP</t>
  </si>
  <si>
    <t>NGINX Plus Non-Production with Standard Support (Per Instance, Per Month)</t>
  </si>
  <si>
    <t>F5-NGX-PLS-STD</t>
  </si>
  <si>
    <t>NGINX Plus with Standard Support (Per Instance, Per Month)</t>
  </si>
  <si>
    <t>F5-NGX-PLS-PRE-SVR</t>
  </si>
  <si>
    <t>NGINX Plus with Premium Support (Unlimited Instances, Per Server, Per Month)</t>
  </si>
  <si>
    <t>F5-NGX-PLS-PRE-NP</t>
  </si>
  <si>
    <t>NGINX Plus Non-Production with Premium Support (Per Instance, Per Month)</t>
  </si>
  <si>
    <t>F5-NGX-PLS-PRE</t>
  </si>
  <si>
    <t>NGINX Plus with Premium Support (Per Instance, Per Month)</t>
  </si>
  <si>
    <t>F5-NGX-PLS-IC-STD-NP</t>
  </si>
  <si>
    <t>NGINX Plus Ingress Controller Non-Production with Standard Support (Per Instance, Per Month)</t>
  </si>
  <si>
    <t>F5-NGX-PLS-IC-STD</t>
  </si>
  <si>
    <t>NGINX Plus Ingress Controller with Standard Support (Per Instance, Per Month)</t>
  </si>
  <si>
    <t>F5-NGX-PLS-IC-PRE-NP</t>
  </si>
  <si>
    <t>NGINX Plus Ingress Controller Non-Production with Premium Support (Per Instance, Per Month)</t>
  </si>
  <si>
    <t>F5-NGX-PLS-IC-PRE</t>
  </si>
  <si>
    <t>NGINX Plus Ingress Controller with Premium Support (Per Instance, Per Month)</t>
  </si>
  <si>
    <t>F5-NGX-APP-PRT-NP</t>
  </si>
  <si>
    <t>App Protect Module for NGINX Plus Non-Production (Per Instance, Per Month, includes Threat Campaigns)</t>
  </si>
  <si>
    <t>b. NGINX WAF</t>
  </si>
  <si>
    <t>F5-NGX-APP-PRT</t>
  </si>
  <si>
    <t>App Protect Module for NGINX Plus (Per Instance, Per Month, includes Threat Campaigns)</t>
  </si>
  <si>
    <t>F5-NGX-APP-DOS-NP</t>
  </si>
  <si>
    <t>App Protect L7 DoS Module for NGINX Plus Non-Production (Per Instance, Per Month)</t>
  </si>
  <si>
    <t>F5-NGX-APP-DOS</t>
  </si>
  <si>
    <t>App Protect L7 DoS Module for NGINX Plus (Per Instance, Per Month)</t>
  </si>
  <si>
    <t>F5-NGX-CTRL-AS-5-IN</t>
  </si>
  <si>
    <t>NGINX Controller Application Security (Per Month, 5 Instances)</t>
  </si>
  <si>
    <t>c. NGINX Controller</t>
  </si>
  <si>
    <t>F5-NGX-CTRL-AS-50WL</t>
  </si>
  <si>
    <t>NGINX Controller Application Security (Per Month, 50 Workloads, Max 100 GB Aggregate Data Per Hour)</t>
  </si>
  <si>
    <t>F5-NGX-CTRL-AS-50-IN</t>
  </si>
  <si>
    <t>NGINX Controller Application Security (Per Month, 50 Instances)</t>
  </si>
  <si>
    <t>F5-NGX-CTRL-AS-500WL</t>
  </si>
  <si>
    <t>NGINX Controller Application Security (Per Month, 500 Workloads, Max 1 TB Aggregate Data Per Hour)</t>
  </si>
  <si>
    <t>F5-NGX-CTRL-AS-500GB</t>
  </si>
  <si>
    <t>NGINX Controller Application Security (Per Month, Max 500 GB Aggregate Data Per Hour)</t>
  </si>
  <si>
    <t>F5-NGX-CTRL-AS-2TB</t>
  </si>
  <si>
    <t>NGINX Controller Application Security (Per Month, Max 2 TB Aggregate Data Per Hour)</t>
  </si>
  <si>
    <t>F5-NGX-CTRL-AS-25WL</t>
  </si>
  <si>
    <t>NGINX Controller Application Security (Per Month, 25 Workloads, Max 40 GB Aggregate Data Per Hour)</t>
  </si>
  <si>
    <t>F5-NGX-CTRL-AS-250WL</t>
  </si>
  <si>
    <t>NGINX Controller Application Security (Per Month, 250 Workloads, Max 500 GB Aggregate Data Per Hour)</t>
  </si>
  <si>
    <t>F5-NGX-CTRL-AS-250IN</t>
  </si>
  <si>
    <t>NGINX Controller Application Security (Per Month, 250 Instances)</t>
  </si>
  <si>
    <t>F5-NGX-CTRL-AS-20-IN</t>
  </si>
  <si>
    <t>NGINX Controller Application Security (Per Month, 20 Instances)</t>
  </si>
  <si>
    <t>F5-NGX-CTRL-AS-200GB</t>
  </si>
  <si>
    <t>NGINX Controller Application Security (Per Month, Max 200 GB Aggregate Data Per Hour)</t>
  </si>
  <si>
    <t>F5-NGX-CTRL-AS-1TB</t>
  </si>
  <si>
    <t>NGINX Controller Application Security (Per Month, Max 1 TB Aggregate Data Per Hour)</t>
  </si>
  <si>
    <t>F5-NGX-CTRL-AS-1KWL</t>
  </si>
  <si>
    <t>NGINX Controller Application Security (Per Month, 1000 Workloads, Max 2 TB Aggregate Data Per Hour)</t>
  </si>
  <si>
    <t>F5-NGX-CTRL-AS-10WL</t>
  </si>
  <si>
    <t>NGINX Controller Application Security (Per Month, 10 Workloads, Max 15 GB Aggregate Data Per Hour)</t>
  </si>
  <si>
    <t>F5-NGX-CTRL-AS-10-IN</t>
  </si>
  <si>
    <t>NGINX Controller Application Security (Per Month, 10 Instances)</t>
  </si>
  <si>
    <t>F5-NGX-CTRL-AS-100WL</t>
  </si>
  <si>
    <t>NGINX Controller Application Security (Per Month, 100 Workloads, Max 200 GB Aggregate Data Per Hour)</t>
  </si>
  <si>
    <t>F5-NGX-CTRL-AS-100IN</t>
  </si>
  <si>
    <t>NGINX Controller Application Security (Per Month, 100 Instances)</t>
  </si>
  <si>
    <t>F5-NGX-CTRL-AS-100GB</t>
  </si>
  <si>
    <t>NGINX Controller Application Security (Per Month, Max 100 GB Aggregate Data Per Hour)</t>
  </si>
  <si>
    <t>F5-NGX-CTRL-APIS-75B</t>
  </si>
  <si>
    <t>NGINX API Connectivity Manager with Advanced Security (Per Month, Up to 75 Billion Requests)</t>
  </si>
  <si>
    <t>F5-NGX-CTRL-APIS-5B</t>
  </si>
  <si>
    <t>NGINX API Connectivity Manager with Advanced Security (Per Month, Up to 5 Billion Requests)</t>
  </si>
  <si>
    <t>F5-NGX-CTRL-APIS250M</t>
  </si>
  <si>
    <t>NGINX API Connectivity Manager with Advanced Security (Per Month, Up to 250 Million Requests)</t>
  </si>
  <si>
    <t>F5-NGX-CTRL-APIS-20B</t>
  </si>
  <si>
    <t>NGINX API Connectivity Manager with Advanced Security (Per Month, Up to 20 Billion Requests)</t>
  </si>
  <si>
    <t>F5-NGX-CTRL-APIS-1B</t>
  </si>
  <si>
    <t>NGINX API Connectivity Manager with Advanced Security (Per Month, Up to 1 Billion Requests)</t>
  </si>
  <si>
    <t>F5-NGX-CTRL-APIS-10M</t>
  </si>
  <si>
    <t>NGINX API Connectivity Manager with Advanced Security (Per Month, Up to 10 Million Requests)</t>
  </si>
  <si>
    <t>F5-NGX-CTRL-APIM75B</t>
  </si>
  <si>
    <t>NGINX API Connectivity Manager (Per Month, Up to 75 Billion Requests)</t>
  </si>
  <si>
    <t>F5-NGX-CTRL-APIM5B</t>
  </si>
  <si>
    <t>NGINX API Connectivity Manager (Per Month, Up to 5 Billion Requests)</t>
  </si>
  <si>
    <t>F5-NGX-CTRLAPIM250M</t>
  </si>
  <si>
    <t>NGINX API Connectivity Manager (Per Month, Up to 250 Million Requests)</t>
  </si>
  <si>
    <t>F5-NGX-CTRL-APIM20B</t>
  </si>
  <si>
    <t>NGINX API Connectivity Manager (Per Month, Up to 20 Billion Requests)</t>
  </si>
  <si>
    <t>F5-NGX-CTRL-APIM1B</t>
  </si>
  <si>
    <t>NGINX API Connectivity Manager (Per Month, Up to 1 Billion Requests)</t>
  </si>
  <si>
    <t>F5-NGX-CTRL-APIM10M</t>
  </si>
  <si>
    <t>NGINX API Connectivity Manager (Per Month, Up to 10 Million Requests)</t>
  </si>
  <si>
    <t>F5-NGX-CTRL-AD-5-IN</t>
  </si>
  <si>
    <t>NGINX Controller Application Delivery (Per Month, 5 Instances)</t>
  </si>
  <si>
    <t>F5-NGX-CTRL-AD-50WL</t>
  </si>
  <si>
    <t>NGINX Controller Application Delivery (Per Month, 50 Workloads, Max 100 GB Aggregate Data Per Hour)</t>
  </si>
  <si>
    <t>F5-NGX-CTRL-AD-50-IN</t>
  </si>
  <si>
    <t>NGINX Controller Application Delivery (Per Month, 50 Instances)</t>
  </si>
  <si>
    <t>F5-NGX-CTRL-AD-500WL</t>
  </si>
  <si>
    <t>NGINX Controller Application Delivery (Per Month, 500 Workloads, Max 1 TB Aggregate Data Per Hour)</t>
  </si>
  <si>
    <t>F5-NGX-CTRL-AD-500GB</t>
  </si>
  <si>
    <t>NGINX Controller Application Delivery (Per Month, 500 GB Aggregate Data Per Hour)</t>
  </si>
  <si>
    <t>F5-NGX-CTRL-AD-2TB</t>
  </si>
  <si>
    <t>NGINX Controller Application Delivery (Per Month, 2 TB Aggregate Data Per Hour)</t>
  </si>
  <si>
    <t>F5-NGX-CTRL-AD-25WL</t>
  </si>
  <si>
    <t>NGINX Controller Application Delivery (Per Month, 25 Workloads, Max 40 GB Aggregate Data Per Hour)</t>
  </si>
  <si>
    <t>F5-NGX-CTRL-AD-250WL</t>
  </si>
  <si>
    <t>NGINX Controller Application Delivery (Per Month, 250 Workloads, Max 500 GB Aggregate Data Per Hour)</t>
  </si>
  <si>
    <t>F5-NGX-CTRL-AD-250IN</t>
  </si>
  <si>
    <t>NGINX Controller Application Delivery (Per Month, 250 Instances)</t>
  </si>
  <si>
    <t>F5-NGX-CTRL-AD-20-IN</t>
  </si>
  <si>
    <t>NGINX Controller Application Delivery (Per Month, 20 Instances)</t>
  </si>
  <si>
    <t>F5-NGX-CTRL-AD-200GB</t>
  </si>
  <si>
    <t>NGINX Controller Application Delivery (Per Month, 200 GB Aggregate Data Per Hour)</t>
  </si>
  <si>
    <t>F5-NGX-CTRL-AD-1TB</t>
  </si>
  <si>
    <t>NGINX Controller Application Delivery (Per Month, 1 TB Aggregate Data Per Hour)</t>
  </si>
  <si>
    <t>F5-NGX-CTRL-AD-1KWL</t>
  </si>
  <si>
    <t>NGINX Controller Application Delivery (Per Month, 1000 Workloads, Max 2 TB Aggregate Data Per Hour)</t>
  </si>
  <si>
    <t>F5-NGX-CTRL-AD-10WL</t>
  </si>
  <si>
    <t>NGINX Controller Application Delivery (Per Month, 10 Workloads, Max 15 GB Aggregate Data Per Hour)</t>
  </si>
  <si>
    <t>F5-NGX-CTRL-AD-10-IN</t>
  </si>
  <si>
    <t>NGINX Controller Application Delivery (Per Month, 10 Instances)</t>
  </si>
  <si>
    <t>F5-NGX-CTRL-AD-100WL</t>
  </si>
  <si>
    <t>NGINX Controller Application Delivery (Per Month, 100 Workloads, Max 200 GB Aggregate Data Per Hour)</t>
  </si>
  <si>
    <t>F5-NGX-CTRL-AD-100IN</t>
  </si>
  <si>
    <t>NGINX Controller Application Delivery (Per Month, 100 Instances)</t>
  </si>
  <si>
    <t>F5-NGX-CTRL-AD-100GB</t>
  </si>
  <si>
    <t>NGINX Controller Application Delivery (Per Month, 100 GB Aggregate Data Per Hour)</t>
  </si>
  <si>
    <t>F5-NGX-SPT-ENT</t>
  </si>
  <si>
    <t>NGINX Enterprise Support (24x7)</t>
  </si>
  <si>
    <t>d. NGINX Support</t>
  </si>
  <si>
    <t>F5-NGX-IM-PRE-5K</t>
  </si>
  <si>
    <t>NGINX Instance Manager with Premium Support (5000 Instances, Per Month)</t>
  </si>
  <si>
    <t>e. NGINX Instance Manager</t>
  </si>
  <si>
    <t>F5-NGX-IM-PRE-50</t>
  </si>
  <si>
    <t>NGINX Instance Manager with Premium Support (50 Instances, Per Month)</t>
  </si>
  <si>
    <t>F5-NGX-IM-PRE-250</t>
  </si>
  <si>
    <t>NGINX Instance Manager with Premium Support (250 Instances, Per Month)</t>
  </si>
  <si>
    <t>F5-NGX-IM-PRE-1K</t>
  </si>
  <si>
    <t>NGINX Instance Manager with Premium Support (1000 Instances, Per Month)</t>
  </si>
  <si>
    <t>F5-NGX-IM-PRE-100</t>
  </si>
  <si>
    <t>NGINX Instance Manager with Premium Support (100 Instances, Per Month)</t>
  </si>
  <si>
    <t>F5-NGX-IM-PRE-10</t>
  </si>
  <si>
    <t>NGINX Instance Manager with Premium Support (10 Instances, Per Month)</t>
  </si>
  <si>
    <t>F5-NGX-MSB-C3-STD</t>
  </si>
  <si>
    <t>NGINX Plus Microservices Bundle Large Cluster with Standard Support (Max 40 Nodes, Ingress Controller, Service Mesh, Per Month)</t>
  </si>
  <si>
    <t>f. Microservices Bundles</t>
  </si>
  <si>
    <t>F5-NGX-MSB-C3-PRE</t>
  </si>
  <si>
    <t>NGINX Plus Microservices Bundle Large Cluster with Premium Support (Max 40 Nodes, Ingress Controller, Service Mesh, Per Month)</t>
  </si>
  <si>
    <t>F5-NGX-MSB-C3-NP-STD</t>
  </si>
  <si>
    <t>NGINX Plus Microservices Bundle Large Cluster Non-Production with Standard Support (Max 40 Nodes, Ingress Controller, Service Mesh, Per Month)</t>
  </si>
  <si>
    <t>F5-NGX-MSB-C3-NP-PRE</t>
  </si>
  <si>
    <t>NGINX Plus Microservices Bundle Large Cluster Non-Production with Premium Support (Max 40 Nodes, Ingress Controller, Service Mesh, Per Month)</t>
  </si>
  <si>
    <t>F5-NGX-MSB-C2-STD</t>
  </si>
  <si>
    <t>NGINX Plus Microservices Bundle Medium Cluster with Standard Support (Max 20 Nodes, Ingress Controller, Service Mesh, Per Month)</t>
  </si>
  <si>
    <t>F5-NGX-MSB-C2-PRE</t>
  </si>
  <si>
    <t>NGINX Plus Microservices Bundle Medium Cluster with Premium Support (Max 20 Nodes, Ingress Controller, Service Mesh, Per Month)</t>
  </si>
  <si>
    <t>F5-NGX-MSB-C2-NP-STD</t>
  </si>
  <si>
    <t>NGINX Plus Microservices Bundle Medium Cluster Non-Production with Standard Support (Max 20 Nodes, Ingress Controller, Service Mesh, Per Month)</t>
  </si>
  <si>
    <t>F5-NGX-MSB-C2-NP-PRE</t>
  </si>
  <si>
    <t>NGINX Plus Microservices Bundle Medium Cluster Non-Production with Premium Support (Max 20 Nodes, Ingress Controller, Service Mesh, Per Month)</t>
  </si>
  <si>
    <t>F5-NGX-MSB-C1-STD</t>
  </si>
  <si>
    <t>NGINX Plus Microservices Bundle Small Cluster with Standard Support (Max 5 Nodes, Ingress Controller, Service Mesh, Per Month)</t>
  </si>
  <si>
    <t>F5-NGX-MSB-C1-PRE</t>
  </si>
  <si>
    <t>NGINX Plus Microservices Bundle Small Cluster with Premium Support (Max 5 Nodes, Ingress Controller, Service Mesh, Per Month)</t>
  </si>
  <si>
    <t>F5-NGX-MSB-C1-NP-STD</t>
  </si>
  <si>
    <t>NGINX Plus Microservices Bundle Small Cluster Non-Production with Standard Support (Max 5 Nodes, Ingress Controller, Service Mesh, Per Month)</t>
  </si>
  <si>
    <t>F5-NGX-MSB-C1-NP-PRE</t>
  </si>
  <si>
    <t>NGINX Plus Microservices Bundle Small Cluster Non-Production with Premium Support (Max 5 Nodes, Ingress Controller, Service Mesh, Per Month)</t>
  </si>
  <si>
    <t>F5-NGX-APP-C3-PRE</t>
  </si>
  <si>
    <t>App Protect Add-on License for NGINX Plus Microservices Bundle Large Cluster with Premium Support (Max 40 Nodes, Per Month, includes Threat Campaigns)</t>
  </si>
  <si>
    <t>F5-NGX-APP-C3-NP-PRE</t>
  </si>
  <si>
    <t>App Protect Add-on License for NGINX Plus Microservices Bundle Large Cluster Non-Production with Premium Support (Max 40 Nodes, Per Month, includes Threat Campaigns)</t>
  </si>
  <si>
    <t>F5-NGX-APP-C2-PRE</t>
  </si>
  <si>
    <t>App Protect Add-on License for NGINX Plus Microservices Bundle Medium Cluster with Premium Support (Max 20 Nodes, Per Month, includes Threat Campaigns)</t>
  </si>
  <si>
    <t>F5-NGX-APP-C2-NP-PRE</t>
  </si>
  <si>
    <t>App Protect Add-on License for NGINX Plus Microservices Bundle Medium Cluster Non-Production with Premium Support (Max 20 Nodes, Per Month, includes Threat Campaigns)</t>
  </si>
  <si>
    <t>F5-NGX-APP-C1-PRE</t>
  </si>
  <si>
    <t>App Protect Add-on License for NGINX Plus Microservices Bundle Small Cluster with Premium Support (Max 5 Nodes, Per Month, includes Threat Campaigns)</t>
  </si>
  <si>
    <t>F5-NGX-APP-C1-NP-PRE</t>
  </si>
  <si>
    <t>App Protect Add-on License for NGINX Plus Microservices Bundle Small Cluster Non-Production with Premium Support (Max 5 Nodes, Per Month, includes Threat Campaigns)</t>
  </si>
  <si>
    <t>F5-NGX-APD-C3-PRE</t>
  </si>
  <si>
    <t>App Protect DoS Add-on License for NGINX Plus Microservices Bundle Large Cluster with Premium Support (Max 40 Nodes, Per Month)</t>
  </si>
  <si>
    <t>F5-NGX-APD-C3-NP-PRE</t>
  </si>
  <si>
    <t>App Protect DoS Add-on License for NGINX Plus Microservices Bundle Large Cluster Non-Production with Premium Support (Max 40 Nodes, Per Month)</t>
  </si>
  <si>
    <t>F5-NGX-APD-C2-PRE</t>
  </si>
  <si>
    <t>App Protect DoS Add-on License for NGINX Plus Microservices Bundle Medium Cluster with Premium Support (Max 20 Nodes, Per Month)</t>
  </si>
  <si>
    <t>F5-NGX-APD-C2-NP-PRE</t>
  </si>
  <si>
    <t>App Protect DoS Add-on License for NGINX Plus Microservices Bundle Medium Cluster Non-Production with Premium Support (Max 20 Nodes, Per Month)</t>
  </si>
  <si>
    <t>F5-NGX-APD-C1-PRE</t>
  </si>
  <si>
    <t>App Protect DoS Add-on License for NGINX Plus Microservices Bundle Small Cluster with Premium Support (Max 5 Nodes, Per Month)</t>
  </si>
  <si>
    <t>F5-NGX-APD-C1-NP-PRE</t>
  </si>
  <si>
    <t>App Protect DoS Add-on License for NGINX Plus Microservices Bundle Small Cluster Non-Production with Premium Support (Max 5 Nodes, Per Month)</t>
  </si>
  <si>
    <t>F5-V-O-TRG-CR-DAY</t>
  </si>
  <si>
    <t>Distributed Cloud Private Training (1 Day, 10 Individuals, Valid 1 Year, Prepaid, Organization Plan)</t>
  </si>
  <si>
    <t>za. Distributed Cloud Services</t>
  </si>
  <si>
    <t>m. Distributed Cloud Professional Services</t>
  </si>
  <si>
    <t>F5-V-O-MCE-CRT-GPU</t>
  </si>
  <si>
    <t>Distributed Cloud App Stack Certify Support for Graphics Processing Unit Card (Multi-Cloud and Edge, Organization Plan)</t>
  </si>
  <si>
    <t>F5-V-O-MCE-CRT-3PHW</t>
  </si>
  <si>
    <t>Distributed Cloud App Stack Certify Support for 3rd-Party Hardware (Multi-Cloud and Edge, Organization Plan)</t>
  </si>
  <si>
    <t>F5-CST-V-DEPLOY</t>
  </si>
  <si>
    <t>Distributed Cloud Professional Service Deployment Services (Remote, Prepaid)</t>
  </si>
  <si>
    <t>F5-V-O-ALL-BASE-PKG</t>
  </si>
  <si>
    <t>Distributed Cloud Services Base Package (Organization Plan, Per Month)</t>
  </si>
  <si>
    <t>AS</t>
  </si>
  <si>
    <t>a. Distributed Cloud Base Services</t>
  </si>
  <si>
    <t>F5-V-O-MCE-STK-ND8C</t>
  </si>
  <si>
    <t>Distributed Cloud App Stack Combo Node Medium (With Mesh, 8 vCPU, Multi-Cloud and Edge, Organization Plan, Per Month)</t>
  </si>
  <si>
    <t>b. Distributed Cloud App Stack Services</t>
  </si>
  <si>
    <t>F5-V-O-MCE-STK-ND80C</t>
  </si>
  <si>
    <t>Distributed Cloud App Stack Combo Node (With Mesh, 80 vCPU, Multi-Cloud and Edge, Organization Plan, Per Month)</t>
  </si>
  <si>
    <t>F5-V-O-MCE-STK-ND4C</t>
  </si>
  <si>
    <t>Distributed Cloud App Stack Combo Node Small (With Mesh, 4 vCPU, Multi-Cloud and Edge, Organization Plan, Per Month)</t>
  </si>
  <si>
    <t>F5-V-O-MCE-STK-ND16C</t>
  </si>
  <si>
    <t>Distributed Cloud App Stack Combo Node Large (With Mesh, 16 vCPU, Multi-Cloud and Edge, Organization Plan, Per Month)</t>
  </si>
  <si>
    <t>F5-V-O-MCE-STK-GPUSU</t>
  </si>
  <si>
    <t>Distributed Cloud App Stack Graphics Processing Unit Add-on (Multi-Cloud and Edge, Organization Plan, Per Month)</t>
  </si>
  <si>
    <t>F5-V-O-MCE-STK-EXTST</t>
  </si>
  <si>
    <t>Distributed Cloud App Stack Support for 3rd-Party Storage (iSCSI and NFS, Multi-Cloud and Edge, Organization Plan, Per Month)</t>
  </si>
  <si>
    <t>F5-V-O-MCE-STK-EBS</t>
  </si>
  <si>
    <t>Distributed Cloud App Stack Distributed Block Storage Add-on (Multi-Cloud and Edge, Organization Plan, Per Month)</t>
  </si>
  <si>
    <t>F5-V-O-ADN-STK-TWADN</t>
  </si>
  <si>
    <t>Distributed Cloud App Stack Traffic Generated by App Containers (Per TB, App Delivery Network, Organization Plan, Per Month)</t>
  </si>
  <si>
    <t>F5-V-O-ADN-STK-T2INT</t>
  </si>
  <si>
    <t>Distributed Cloud App Stack Traffic from App Containers to Internet (Per TB, App Delivery Network, Organization Plan, Per Month)</t>
  </si>
  <si>
    <t>F5-V-O-ADN-STK-CNTTY</t>
  </si>
  <si>
    <t>Distributed Cloud App Stack Tiny Container (App Delivery Network, Organization Plan, Per Month)</t>
  </si>
  <si>
    <t>F5-V-O-ADN-STK-CNTMD</t>
  </si>
  <si>
    <t>Distributed Cloud App Stack Medium Container (App Delivery Network, Organization Plan, Per Month)</t>
  </si>
  <si>
    <t>F5-V-O-ADN-STK-CNTLG</t>
  </si>
  <si>
    <t>Distributed Cloud App Stack Large Container (App Delivery Network, Organization Plan, Per Month)</t>
  </si>
  <si>
    <t>F5-V-O-ADN-DOS-TNL</t>
  </si>
  <si>
    <t>Distributed Cloud DDoS Mitigation Tunnel Add-on (App Delivery Network, Organization Plan, Per Month)</t>
  </si>
  <si>
    <t>c. Distributed Cloud DDoS Mitigation Services</t>
  </si>
  <si>
    <t>F5-V-O-ADN-DOS-SU</t>
  </si>
  <si>
    <t>Distributed Cloud DDoS Mitigation Standard Onboarding Setup Fee (Prepaid, App Delivery Network, Organization Plan)</t>
  </si>
  <si>
    <t>F5-V-O-ADN-DOS-RM</t>
  </si>
  <si>
    <t>Distributed Cloud DDoS Mitigation Router Monitoring (Per Router, App Delivery Network, Organization Plan, Per Month)</t>
  </si>
  <si>
    <t>F5-V-O-ADN-DOS-ESU</t>
  </si>
  <si>
    <t>Distributed Cloud DDoS Mitigation Emergency Onboarding Setup Fee (Prepaid, App Delivery Network, Organization Plan)</t>
  </si>
  <si>
    <t>F5-V-O-ADN-DOS-BWAO</t>
  </si>
  <si>
    <t>Distributed Cloud DDoS Mitigation Always On Clean Bandwidth per Mbps (App Delivery Network, Organization Plan, Per Month)</t>
  </si>
  <si>
    <t>F5-V-O-ADN-DOS-BWAA</t>
  </si>
  <si>
    <t>Distributed Cloud DDoS Mitigation Always Available Clean Bandwidth per Mbps (App Delivery Network, Organization Plan, Per Month)</t>
  </si>
  <si>
    <t>F5-V-O-ADN-DOS-AO</t>
  </si>
  <si>
    <t>Distributed Cloud DDoS Mitigation Always On Subscription (App Delivery Network, Organization Plan, Per Month)</t>
  </si>
  <si>
    <t>F5-V-O-ADN-DOS-ACL</t>
  </si>
  <si>
    <t>Distributed Cloud DDoS Mitigation Access Control List Rule (App Delivery Network, Organization Plan, Per Month)</t>
  </si>
  <si>
    <t>F5-V-O-ADN-DOS-AA</t>
  </si>
  <si>
    <t>Distributed Cloud DDoS Mitigation Always Available Subscription (App Delivery Network, Organization Plan, Per Month)</t>
  </si>
  <si>
    <t>F5-V-O-MCE-MSH-APISC</t>
  </si>
  <si>
    <t>Distributed Cloud Mesh API Protection (1 Million Requests, Multi-Cloud and Edge, Organization Plan, Per Month)</t>
  </si>
  <si>
    <t>d. Distributed Cloud Mesh API Services</t>
  </si>
  <si>
    <t>F5-V-O-MCE-MSH-APIGW</t>
  </si>
  <si>
    <t>Distributed Cloud Mesh API Gateway Add-on (Multi-Cloud and Edge, Organization Plan, Per Month)</t>
  </si>
  <si>
    <t>F5-V-O-ADN-MSH-APISC</t>
  </si>
  <si>
    <t>Distributed Cloud Mesh API Protection (1 Million Requests, App Delivery Network, Organization Plan, Per Month)</t>
  </si>
  <si>
    <t>F5-V-O-ADN-MSH-APIGW</t>
  </si>
  <si>
    <t>Distributed Cloud Mesh API Gateway Add-on (App Delivery Network, Organization Plan, Per Month)</t>
  </si>
  <si>
    <t>F5-V-O-ADN-MSH-VPN</t>
  </si>
  <si>
    <t>Distributed Cloud Mesh VPN on Global Backbone (App Delivery Network, Organization Plan, Per Month)</t>
  </si>
  <si>
    <t>e. Distributed Cloud Mesh PrivateLink Services</t>
  </si>
  <si>
    <t>F5-V-O-ADN-MSH-SU-VP</t>
  </si>
  <si>
    <t>Distributed Cloud Mesh PrivateLink VPN Setup (App Delivery Network, Organization Plan)</t>
  </si>
  <si>
    <t>F5-V-O-ADN-MSH-SU-H</t>
  </si>
  <si>
    <t>Distributed Cloud Mesh PrivateLink Setup (100 GB One-Time, App Delivery Network, Organization Plan)</t>
  </si>
  <si>
    <t>F5-V-O-ADN-MSH-SU-40</t>
  </si>
  <si>
    <t>Distributed Cloud Mesh PrivateLink Setup (40 GB One-Time, App Delivery Network, Organization Plan)</t>
  </si>
  <si>
    <t>F5-V-O-ADN-MSH-SU-10</t>
  </si>
  <si>
    <t>Distributed Cloud Mesh PrivateLink Setup (10 GB One-Time, App Delivery Network, Organization Plan)</t>
  </si>
  <si>
    <t>F5-V-O-ADN-MSH-PL40</t>
  </si>
  <si>
    <t>Distributed Cloud Mesh PrivateLink (40 GB, App Delivery Network, Organization Plan, Per Month)</t>
  </si>
  <si>
    <t>F5-V-O-ADN-MSH-PL100</t>
  </si>
  <si>
    <t>Distributed Cloud Mesh PrivateLink (100 GB, App Delivery Network, Organization Plan, Per Month)</t>
  </si>
  <si>
    <t>F5-V-O-ADN-MSH-PL10</t>
  </si>
  <si>
    <t>Distributed Cloud Mesh PrivateLink (10 GB, App Delivery Network, Organization Plan, Per Month)</t>
  </si>
  <si>
    <t>F5-V-O-MCE-MST-T2ADN</t>
  </si>
  <si>
    <t>Distributed Cloud App Stack Traffic Generated by Node to App Delivery Network (Per TB, Multi-Cloud and Edge, Organization Plan, Per Month)</t>
  </si>
  <si>
    <t>f. Distributed Cloud Mesh Services</t>
  </si>
  <si>
    <t>F5-V-O-MCE-MSH-ND8C</t>
  </si>
  <si>
    <t>Distributed Cloud Mesh Medium Node (8 vCPU, Multi-Cloud and Edge, Organization Plan, Per Month)</t>
  </si>
  <si>
    <t>F5-V-O-MCE-MSH-ND4C</t>
  </si>
  <si>
    <t>Distributed Cloud Mesh Small Node (4 vCPU, Multi-Cloud and Edge, Organization Plan, Per Month)</t>
  </si>
  <si>
    <t>F5-V-O-MCE-MSH-ND16C</t>
  </si>
  <si>
    <t>Distributed Cloud Mesh Large Node (16 vCPU, Multi-Cloud and Edge, Organization Plan, Per Month)</t>
  </si>
  <si>
    <t>F5-V-O-MCE-MSH-NC8C</t>
  </si>
  <si>
    <t>Distributed Cloud Mesh Node Cluster Medium (3 Nodes, 8 vCPU, Multi-Cloud and Edge, Organization Plan, Per Month)</t>
  </si>
  <si>
    <t>F5-V-O-MCE-MSH-NC4C</t>
  </si>
  <si>
    <t>Distributed Cloud Mesh Node Cluster Small (3 Nodes, 4 vCPU, Multi-Cloud and Edge, Organization Plan, Per Month)</t>
  </si>
  <si>
    <t>F5-V-O-MCE-MSH-NC16C</t>
  </si>
  <si>
    <t>Distributed Cloud Mesh Node Cluster Large (3 nodes, Nodes, 16 vCPU, Multi-Cloud and Edge, Organization Plan, Per Month)</t>
  </si>
  <si>
    <t>F5-V-O-MCE-MSH-APPFW</t>
  </si>
  <si>
    <t>Distributed Cloud Mesh Application Firewall Add-on with Threat Campaigns (Multi-Cloud and Edge, Organization Plan, Per Month)</t>
  </si>
  <si>
    <t>F5-V-O-ADN-MSH-RLIM</t>
  </si>
  <si>
    <t>Distributed Cloud Mesh User Rate Limiting Good Requests (1 Million Requests, App Delivery Network, Organization Plan, Per Month)</t>
  </si>
  <si>
    <t>F5-V-O-ADN-MSH-PUBLB</t>
  </si>
  <si>
    <t>Distributed Cloud Mesh Globally Distributed Load Balancer with Threat Campaigns (App Delivery Network, Organization Plan, Per Month)</t>
  </si>
  <si>
    <t>F5-V-O-ADN-MSH-PBVIP</t>
  </si>
  <si>
    <t>Distributed Cloud Mesh Additional Anycast Virtual IP (App Delivery Network, Organization Plan, Per Month)</t>
  </si>
  <si>
    <t>F5-V-O-ADN-MSH-BYVIP</t>
  </si>
  <si>
    <t>Distributed Cloud Mesh Bring Your Own Virtual IP (App Delivery Network, Organization Plan, Per Month)</t>
  </si>
  <si>
    <t>F5-V-O-ALL-RET-RS6T</t>
  </si>
  <si>
    <t>Distributed Cloud Capacity Reservation beyond 30 Days (6 TB, Organization Plan, Per Month)</t>
  </si>
  <si>
    <t>g. Distributed Cloud Retention Services</t>
  </si>
  <si>
    <t>F5-V-O-ALL-RET-RS500</t>
  </si>
  <si>
    <t>Distributed Cloud Capacity Reservation beyond 30 Days (500 GB, Organization Plan, Per Month)</t>
  </si>
  <si>
    <t>F5-V-O-ALL-RET-RS50</t>
  </si>
  <si>
    <t>Distributed Cloud Capacity Reservation beyond 30 Days (50 GB, Organization Plan, Per Month)</t>
  </si>
  <si>
    <t>F5-V-O-ALL-RET-RS3T</t>
  </si>
  <si>
    <t>Distributed Cloud Capacity Reservation beyond 30 Days (3 TB, Organization Plan, Per Month)</t>
  </si>
  <si>
    <t>F5-V-O-ALL-RET-RS250</t>
  </si>
  <si>
    <t>Distributed Cloud Capacity Reservation beyond 30 Days (250 GB, Organization Plan, Per Month)</t>
  </si>
  <si>
    <t>F5-V-O-ALL-RET-RS1T</t>
  </si>
  <si>
    <t>Distributed Cloud Capacity Reservation beyond 30 Days (1 TB, Organization Plan, Per Month)</t>
  </si>
  <si>
    <t>F5-V-O-ALL-RET-RS100</t>
  </si>
  <si>
    <t>Distributed Cloud Capacity Reservation beyond 30 Days (100 GB, Organization Plan, Per Month)</t>
  </si>
  <si>
    <t>F5-V-O-ALL-RET-REQM</t>
  </si>
  <si>
    <t>Distributed Cloud Data Retention of Observability Request Logs beyond 30 Days (Per GB, Organization Plan, Per Month)</t>
  </si>
  <si>
    <t>F5-V-O-ALL-RET-AUDM</t>
  </si>
  <si>
    <t>Distributed Cloud Data Retention and Retrieval of Audit Logs beyond 30 Days (Per GB, Organization Plan, Per Month)</t>
  </si>
  <si>
    <t>F5-SHP-AI</t>
  </si>
  <si>
    <t>Distributed Cloud Authentication Intelligence for Web or Mobile (Per Month, 50000 Login Transactions Per Day)</t>
  </si>
  <si>
    <t>j. Distributed Cloud Authentication Intelligence</t>
  </si>
  <si>
    <t>F5-ADD-SHP-AI-MW</t>
  </si>
  <si>
    <t>Distributed Cloud Authentication Intelligence Web or Mobile Additional Use Case (Per Month)</t>
  </si>
  <si>
    <t>F5-ADD-SHP-AI-LN50K</t>
  </si>
  <si>
    <t>Distributed Cloud Authentication Intelligence Incremental Transactions (Per Month, 50000 Login Transactions Per Day)</t>
  </si>
  <si>
    <t>F5-SHP-SAFE</t>
  </si>
  <si>
    <t>Distributed Cloud Account Protection</t>
  </si>
  <si>
    <t>Upon Request</t>
  </si>
  <si>
    <t>k. Distributed Cloud Account Protection</t>
  </si>
  <si>
    <t>F5-SHP-AP-AT-BASE</t>
  </si>
  <si>
    <t>Distributed Cloud Account Protection Account Takeover Base for Web or Mobile (Per Month, 100000 Transactions Per Day)</t>
  </si>
  <si>
    <t>F5-ADD-SHP-AT-MT100K</t>
  </si>
  <si>
    <t>Distributed Cloud Account Protection Account Takeover Money Transfer (Per Month, 100000 Incremental Transactions Per Day)</t>
  </si>
  <si>
    <t>F5-ADD-SHP-AT-LN100K</t>
  </si>
  <si>
    <t>Distributed Cloud Account Protection Account Takeover Login (Per Month, 100000 Incremental Transactions Per Day)</t>
  </si>
  <si>
    <t>F5-ADD-SHP-AP-AT-MW</t>
  </si>
  <si>
    <t>Distributed Cloud Account Protection Account Takeover Web or Mobile Additional Use Case (Per Month, 100000 Transactions Per Day)</t>
  </si>
  <si>
    <t>F5-SHP-CSD</t>
  </si>
  <si>
    <t>Distributed Cloud Client-Side Defense (First 1 Million Transactions)</t>
  </si>
  <si>
    <t>l. Distributed Cloud Client-Side Defense</t>
  </si>
  <si>
    <t>F5-ADD-SHP-CSD-1M</t>
  </si>
  <si>
    <t>Distributed Cloud Client-Side Defense Incremental Transactions (Per Month, 1 Million Transactions)</t>
  </si>
  <si>
    <t>F5-V-O-MCE-ISV-UPF</t>
  </si>
  <si>
    <t>Distributed Cloud Industrial Server 8012 (Multi-Cloud and Edge, Organization Plan)</t>
  </si>
  <si>
    <t>n. Distributed Cloud Edge Devices</t>
  </si>
  <si>
    <t>F5-V-O-MCE-ISG-UPF</t>
  </si>
  <si>
    <t>Distributed Cloud Industrial Server 8012 with NVIDIA P1000 Graphics Processing Unit (Multi-Cloud and Edge, Organization Plan)</t>
  </si>
  <si>
    <t>F5-V-O-MCE-IGW-UPF</t>
  </si>
  <si>
    <t>Distributed Cloud Industrial Gateway 5008 (Multi-Cloud and Edge, Organization Plan)</t>
  </si>
  <si>
    <t>F5-V-O-MCE-IGW-PWPOE</t>
  </si>
  <si>
    <t>48V DC Power over Ethernet Power Supply Unit for Distributed Cloud Industrial Gateway 5008 (Multi-Cloud and Edge, Organization Plan)</t>
  </si>
  <si>
    <t>F5-V-O-MCE-IGW-PW24V</t>
  </si>
  <si>
    <t>24V DC Power Supply Unit for Distributed Cloud Industrial Gateway 5008 (Multi-Cloud and Edge, Organization Plan)</t>
  </si>
  <si>
    <t>F5-V-O-MCE-GPU-UPF</t>
  </si>
  <si>
    <t>NVIDIA P1000 Graphics Processing Unit for Distributed Cloud Industrial Server 8012 (Multi-Cloud and Edge, Organization Plan)</t>
  </si>
  <si>
    <t>F5-V-O-MCE-ISV-RMA-5</t>
  </si>
  <si>
    <t>Five-Day Hardware Replacement Service (RMA) for Distributed Cloud Industrial Server 8012 (Multi-Cloud and Edge, Organization Plan, Per Month)</t>
  </si>
  <si>
    <t>o. Support Services for Distributed Cloud Edge Devices</t>
  </si>
  <si>
    <t>F5-V-O-MCE-ISV-RMA-2</t>
  </si>
  <si>
    <t>Next-Business-Day Hardware Replacement Service (RMA) for Distributed Cloud Industrial Server 8012 (Multi-Cloud and Edge, Organization Plan, Per Month)</t>
  </si>
  <si>
    <t>F5-V-O-MCE-ISG-RMA-5</t>
  </si>
  <si>
    <t>Five-Day Hardware Replacement Service (RMA) for Distributed Cloud Industrial Server 8012 with NVIDIA P1000 Graphics Processing Unit (Multi-Cloud and Edge, Organization Plan, Per Month)</t>
  </si>
  <si>
    <t>F5-V-O-MCE-ISG-RMA-2</t>
  </si>
  <si>
    <t>Next-Business-Day Hardware Replacement Service (RMA) for Distributed Cloud Industrial Server 8012 bundled with NVIDIA P1000 Graphics Processing Unit (Multi-Cloud and Edge, Organization Plan, Per Month)</t>
  </si>
  <si>
    <t>F5-V-O-MCE-IGW-RMA-5</t>
  </si>
  <si>
    <t>Five-Day Hardware Replacement Service (RMA) for Distributed Cloud Industrial Gateway 5008 (Multi-Cloud and Edge, Organization Plan, Per Month)</t>
  </si>
  <si>
    <t>F5-V-O-MCE-IGW-RMA-2</t>
  </si>
  <si>
    <t>Next-Business-Day Hardware Replacement Service (RMA) for Distributed Cloud Industrial Gateway 5008 (Multi-Cloud and Edge, Organization Plan, Per Month)</t>
  </si>
  <si>
    <t>F5-XC-O-ADN-DNS-LB</t>
  </si>
  <si>
    <t>Distributed Cloud DNS Load Balancer Additional Record (App Delivery Network, Organization Plan, Per Month)</t>
  </si>
  <si>
    <t>p. Distributed Cloud Mesh DNS Services</t>
  </si>
  <si>
    <t>F5-XC-O-ADN-DNS-HC</t>
  </si>
  <si>
    <t>Distributed Cloud DNS Load Balancer Additional Health Check (App Delivery Network, Organization Plan, Per Month)</t>
  </si>
  <si>
    <t>F5-V-O-ADN-MSH-DNSZN</t>
  </si>
  <si>
    <t>Distributed Cloud Mesh DNS Additional Zone (App Delivery Network, Organization Plan, Per Month)</t>
  </si>
  <si>
    <t>F5-V-O-ADN-MSH-DNSSU</t>
  </si>
  <si>
    <t>Distributed Cloud Mesh DNS Custom Name Server Setup Fee (Prepaid, App Delivery Network, Organization Plan)</t>
  </si>
  <si>
    <t>F5-V-O-ADN-MSH-DNSNS</t>
  </si>
  <si>
    <t>Distributed Cloud Mesh DNS Custom Name Server Add-on (App Delivery Network, Organization Plan, Per Month)</t>
  </si>
  <si>
    <t>F5-V-O-ADN-CDN-R-SA</t>
  </si>
  <si>
    <t>Distributed Cloud CDN HTTP(S) Requests for South America (1 Million, App Delivery Network, Organization Plan, Per Month)</t>
  </si>
  <si>
    <t>q. Distributed Cloud CDN Services</t>
  </si>
  <si>
    <t>F5-V-O-ADN-CDN-R-NA</t>
  </si>
  <si>
    <t>Distributed Cloud CDN HTTP(S) Requests for North America (1 Million, App Delivery Network, Organization Plan, Per Month)</t>
  </si>
  <si>
    <t>F5-V-O-ADN-CDN-R-EU</t>
  </si>
  <si>
    <t>Distributed Cloud CDN HTTP(S) Requests for Europe (1 Million, App Delivery Network, Organization Plan, Per Month)</t>
  </si>
  <si>
    <t>F5-V-O-ADN-CDN-R-AS</t>
  </si>
  <si>
    <t>Distributed Cloud CDN HTTP(S) Requests for Asia (1 Million, App Delivery Network, Organization Plan, Per Month)</t>
  </si>
  <si>
    <t>F5-V-O-ADN-CDN-DT-SA</t>
  </si>
  <si>
    <t>Distributed Cloud CDN Data Transfer to Internet for South America (Per TB, App Delivery Network, Organization Plan, Per Month)</t>
  </si>
  <si>
    <t>F5-V-O-ADN-CDN-DT-NA</t>
  </si>
  <si>
    <t>Distributed Cloud CDN Data Transfer to Internet for North America (Per TB, App Delivery Network, Organization Plan, Per Month)</t>
  </si>
  <si>
    <t>F5-V-O-ADN-CDN-DT-EU</t>
  </si>
  <si>
    <t>Distributed Cloud CDN Data Transfer to Internet for Europe (Per TB, App Delivery Network, Organization Plan, Per Month)</t>
  </si>
  <si>
    <t>F5-V-O-ADN-CDN-DT-AS</t>
  </si>
  <si>
    <t>Distributed Cloud CDN Data Transfer to Internet for Asia (Per TB, App Delivery Network, Organization Plan, Per Month)</t>
  </si>
  <si>
    <t>F5-XC-O-ALL-BOT-STD</t>
  </si>
  <si>
    <t>Distributed Cloud Bot Defense Standard (Per Month, 500000 Transactions Per Day, Organization Plan)</t>
  </si>
  <si>
    <t>h. Distributed Cloud Bot Defense</t>
  </si>
  <si>
    <t>F5-XC-O-ALL-BOT-PRM</t>
  </si>
  <si>
    <t>Distributed Cloud Bot Defense Premium (Per Month, 1 Million Transactions Per Day, Organization Plan)</t>
  </si>
  <si>
    <t>F5-XC-O-ALL-BOT-ATX</t>
  </si>
  <si>
    <t>Distributed Cloud Bot Defense Additional Transactions (Per Month, 500000 Transactions Per Day, Organization Plan)</t>
  </si>
  <si>
    <t>F5-XC-O-ALL-BOT-ADV</t>
  </si>
  <si>
    <t>Distributed Cloud Bot Defense Advanced (Per Month, 1 Million Transactions Per Day, Organization Plan)</t>
  </si>
  <si>
    <t>F5-ADD-SHP-AM-1M</t>
  </si>
  <si>
    <t>Distributed Cloud Aggregator Management Incremental 1M transactions Per Day (Per Month)</t>
  </si>
  <si>
    <t>r. Distributed Cloud Aggregator Management Services</t>
  </si>
  <si>
    <t>F5-ADD-SHP-AM</t>
  </si>
  <si>
    <t>Distributed Cloud Aggregator Management 1M Transactions Per Day (Per Month)</t>
  </si>
  <si>
    <t>F5-XC-O-AIP-CWP-PRM</t>
  </si>
  <si>
    <t>Distributed Cloud App Infrastructure Protection for Cloud Workloads Premium (Organization Plan, Per Workload, Per Month)</t>
  </si>
  <si>
    <t>s. Distributed Cloud AIP for Cloud Workloads</t>
  </si>
  <si>
    <t>F5-XC-O-AIP-CWP-INS</t>
  </si>
  <si>
    <t>Distributed Cloud App Infrastructure Protection for Cloud Workloads Insight (Organization Plan, Per Workload, Per Month)</t>
  </si>
  <si>
    <t>F5-XC-O-AIP-CWP-ADV</t>
  </si>
  <si>
    <t>Distributed Cloud App Infrastructure Protection for Cloud Workloads Advanced (Organization Plan, Per Workload, Per Month)</t>
  </si>
  <si>
    <t>Description</t>
  </si>
  <si>
    <t>Part Number</t>
  </si>
  <si>
    <t>List Price</t>
  </si>
  <si>
    <t>Disc Category</t>
  </si>
  <si>
    <t>PRE SVC List</t>
  </si>
  <si>
    <t>STD SVC List</t>
  </si>
  <si>
    <t>RMA 4 HR</t>
  </si>
  <si>
    <t>F5 AMER Partner Price List</t>
  </si>
  <si>
    <r>
      <t xml:space="preserve">Prices are </t>
    </r>
    <r>
      <rPr>
        <i/>
        <sz val="20"/>
        <color rgb="FF00549F"/>
        <rFont val="Arial"/>
        <family val="2"/>
      </rPr>
      <t>recommended</t>
    </r>
    <r>
      <rPr>
        <sz val="20"/>
        <color rgb="FF00549F"/>
        <rFont val="Arial"/>
        <family val="2"/>
      </rPr>
      <t xml:space="preserve"> list prices in USD.</t>
    </r>
  </si>
  <si>
    <t>Table of Contents</t>
  </si>
  <si>
    <t>Effective January 1,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</si>
</sst>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0\%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indexed="9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20"/>
      <color rgb="FF00549F"/>
      <name val="Arial"/>
      <family val="2"/>
    </font>
    <font>
      <sz val="20"/>
      <color rgb="FF00549F"/>
      <name val="Arial"/>
      <family val="2"/>
    </font>
    <font>
      <i/>
      <sz val="20"/>
      <color rgb="FF00549F"/>
      <name val="Arial"/>
      <family val="2"/>
    </font>
    <font>
      <sz val="11"/>
      <color rgb="FF00549F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54"/>
      </bottom>
      <diagonal/>
    </border>
  </borders>
  <cellStyleXfs count="45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9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29">
    <xf numFmtId="0" fontId="0" fillId="0" borderId="0" xfId="0"/>
    <xf numFmtId="164" fontId="0" fillId="0" borderId="0" xfId="1" applyNumberFormat="1" applyFont="1"/>
    <xf numFmtId="0" fontId="16" fillId="33" borderId="10" xfId="0" applyFont="1" applyFill="1" applyBorder="1"/>
    <xf numFmtId="0" fontId="16" fillId="33" borderId="11" xfId="0" applyFont="1" applyFill="1" applyBorder="1"/>
    <xf numFmtId="0" fontId="0" fillId="33" borderId="0" xfId="0" applyFill="1"/>
    <xf numFmtId="0" fontId="16" fillId="34" borderId="14" xfId="0" applyFont="1" applyFill="1" applyBorder="1"/>
    <xf numFmtId="0" fontId="16" fillId="34" borderId="15" xfId="0" applyFont="1" applyFill="1" applyBorder="1"/>
    <xf numFmtId="0" fontId="0" fillId="0" borderId="0" xfId="0" applyAlignment="1">
      <alignment horizontal="left" indent="2"/>
    </xf>
    <xf numFmtId="0" fontId="18" fillId="35" borderId="14" xfId="0" applyFont="1" applyFill="1" applyBorder="1"/>
    <xf numFmtId="0" fontId="18" fillId="35" borderId="15" xfId="0" applyFont="1" applyFill="1" applyBorder="1"/>
    <xf numFmtId="0" fontId="0" fillId="0" borderId="13" xfId="0" applyBorder="1"/>
    <xf numFmtId="0" fontId="19" fillId="0" borderId="0" xfId="43"/>
    <xf numFmtId="0" fontId="20" fillId="36" borderId="0" xfId="0" applyFont="1" applyFill="1" applyAlignment="1">
      <alignment horizontal="center" wrapText="1"/>
    </xf>
    <xf numFmtId="0" fontId="21" fillId="36" borderId="0" xfId="0" applyFont="1" applyFill="1" applyAlignment="1">
      <alignment horizontal="center" wrapText="1"/>
    </xf>
    <xf numFmtId="0" fontId="23" fillId="36" borderId="17" xfId="0" applyFont="1" applyFill="1" applyBorder="1" applyAlignment="1">
      <alignment vertical="center" wrapText="1"/>
    </xf>
    <xf numFmtId="0" fontId="0" fillId="0" borderId="0" xfId="0" applyAlignment="1">
      <alignment horizontal="center"/>
    </xf>
    <xf numFmtId="0" fontId="16" fillId="33" borderId="11" xfId="0" applyFont="1" applyFill="1" applyBorder="1" applyAlignment="1">
      <alignment horizontal="center"/>
    </xf>
    <xf numFmtId="0" fontId="16" fillId="34" borderId="15" xfId="0" applyFont="1" applyFill="1" applyBorder="1" applyAlignment="1">
      <alignment horizontal="center"/>
    </xf>
    <xf numFmtId="0" fontId="18" fillId="35" borderId="15" xfId="0" applyFont="1" applyFill="1" applyBorder="1" applyAlignment="1">
      <alignment horizontal="center"/>
    </xf>
    <xf numFmtId="0" fontId="0" fillId="0" borderId="13" xfId="0" applyBorder="1" applyAlignment="1">
      <alignment horizontal="center"/>
    </xf>
    <xf numFmtId="44" fontId="0" fillId="0" borderId="0" xfId="44" applyFont="1"/>
    <xf numFmtId="44" fontId="16" fillId="33" borderId="11" xfId="44" applyFont="1" applyFill="1" applyBorder="1"/>
    <xf numFmtId="44" fontId="16" fillId="34" borderId="15" xfId="44" applyFont="1" applyFill="1" applyBorder="1"/>
    <xf numFmtId="44" fontId="18" fillId="35" borderId="15" xfId="44" applyFont="1" applyFill="1" applyBorder="1"/>
    <xf numFmtId="44" fontId="0" fillId="0" borderId="13" xfId="44" applyFont="1" applyBorder="1"/>
    <xf numFmtId="44" fontId="16" fillId="33" borderId="12" xfId="44" applyFont="1" applyFill="1" applyBorder="1"/>
    <xf numFmtId="44" fontId="16" fillId="34" borderId="16" xfId="44" applyFont="1" applyFill="1" applyBorder="1"/>
    <xf numFmtId="44" fontId="18" fillId="35" borderId="16" xfId="44" applyFont="1" applyFill="1" applyBorder="1"/>
    <xf numFmtId="164" fontId="0" fillId="0" borderId="13" xfId="1" applyNumberFormat="1" applyFont="1" applyBorder="1"/>
  </cellXfs>
  <cellStyles count="45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urrency" xfId="44" builtinId="4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Hyperlink" xfId="43" builtinId="8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H2949"/>
  <sheetViews>
    <sheetView workbookViewId="0"/>
  </sheetViews>
  <sheetFormatPr defaultColWidth="8.77734375" defaultRowHeight="14.4" x14ac:dyDescent="0.3"/>
  <cols>
    <col min="1" max="1" width="159.6640625" customWidth="1"/>
    <col min="2" max="2" width="28.6640625" customWidth="1"/>
    <col min="3" max="3" width="13.109375" style="20" customWidth="1"/>
    <col min="4" max="4" width="11.6640625" style="15" customWidth="1"/>
    <col min="6" max="6" width="12.44140625" style="20" bestFit="1" customWidth="1"/>
    <col min="7" max="8" width="11.6640625" style="20" customWidth="1"/>
  </cols>
  <sheetData>
    <row r="1" spans="1:2" ht="24.6" x14ac:dyDescent="0.4">
      <c r="A1" s="12" t="s">
        <v>4691</v>
      </c>
    </row>
    <row r="2" spans="1:2" ht="24.6" x14ac:dyDescent="0.4">
      <c r="A2" s="12" t="s">
        <v>4694</v>
      </c>
    </row>
    <row r="3" spans="1:2" ht="25.2" x14ac:dyDescent="0.45">
      <c r="A3" s="13" t="s">
        <v>4692</v>
      </c>
    </row>
    <row r="4" spans="1:2" ht="24.6" x14ac:dyDescent="0.4">
      <c r="A4" s="13"/>
    </row>
    <row r="6" spans="1:2" ht="15" thickBot="1" x14ac:dyDescent="0.35">
      <c r="A6" s="14" t="s">
        <v>4693</v>
      </c>
    </row>
    <row r="7" spans="1:2" ht="15" thickTop="1" x14ac:dyDescent="0.3">
      <c r="A7" s="4" t="s">
        <v>18</v>
      </c>
      <c r="B7" s="11" t="str" cm="1">
        <f t="array" aca="1" ref="B7" ca="1">HYPERLINK("#Classic!"&amp;CELL("address",INDEX(A197:A3120,MATCH(A7,A197:A3120,0))),"Jump")</f>
        <v>Jump</v>
      </c>
    </row>
    <row r="8" spans="1:2" x14ac:dyDescent="0.3">
      <c r="A8" s="7" t="s">
        <v>19</v>
      </c>
      <c r="B8" s="11" t="str" cm="1">
        <f t="array" aca="1" ref="B8" ca="1">HYPERLINK("#Classic!"&amp;CELL("address",INDEX(A197:A3120,MATCH(A8,A197:A3120,0))),"Jump")</f>
        <v>Jump</v>
      </c>
    </row>
    <row r="9" spans="1:2" x14ac:dyDescent="0.3">
      <c r="A9" s="7" t="s">
        <v>30</v>
      </c>
      <c r="B9" s="11" t="str" cm="1">
        <f t="array" aca="1" ref="B9" ca="1">HYPERLINK("#Classic!"&amp;CELL("address",INDEX(A197:A3120,MATCH(A9,A197:A3120,0))),"Jump")</f>
        <v>Jump</v>
      </c>
    </row>
    <row r="10" spans="1:2" x14ac:dyDescent="0.3">
      <c r="A10" s="7" t="s">
        <v>41</v>
      </c>
      <c r="B10" s="11" t="str" cm="1">
        <f t="array" aca="1" ref="B10" ca="1">HYPERLINK("#Classic!"&amp;CELL("address",INDEX(A197:A3120,MATCH(A10,A197:A3120,0))),"Jump")</f>
        <v>Jump</v>
      </c>
    </row>
    <row r="11" spans="1:2" x14ac:dyDescent="0.3">
      <c r="A11" s="7" t="s">
        <v>56</v>
      </c>
      <c r="B11" s="11" t="str" cm="1">
        <f t="array" aca="1" ref="B11" ca="1">HYPERLINK("#Classic!"&amp;CELL("address",INDEX(A197:A3120,MATCH(A11,A197:A3120,0))),"Jump")</f>
        <v>Jump</v>
      </c>
    </row>
    <row r="12" spans="1:2" x14ac:dyDescent="0.3">
      <c r="A12" s="7" t="s">
        <v>77</v>
      </c>
      <c r="B12" s="11" t="str" cm="1">
        <f t="array" aca="1" ref="B12" ca="1">HYPERLINK("#Classic!"&amp;CELL("address",INDEX(A197:A3120,MATCH(A12,A197:A3120,0))),"Jump")</f>
        <v>Jump</v>
      </c>
    </row>
    <row r="13" spans="1:2" x14ac:dyDescent="0.3">
      <c r="A13" s="7" t="s">
        <v>88</v>
      </c>
      <c r="B13" s="11" t="str" cm="1">
        <f t="array" aca="1" ref="B13" ca="1">HYPERLINK("#Classic!"&amp;CELL("address",INDEX(A197:A3120,MATCH(A13,A197:A3120,0))),"Jump")</f>
        <v>Jump</v>
      </c>
    </row>
    <row r="14" spans="1:2" x14ac:dyDescent="0.3">
      <c r="A14" s="7" t="s">
        <v>99</v>
      </c>
      <c r="B14" s="11" t="str" cm="1">
        <f t="array" aca="1" ref="B14" ca="1">HYPERLINK("#Classic!"&amp;CELL("address",INDEX(A197:A3120,MATCH(A14,A197:A3120,0))),"Jump")</f>
        <v>Jump</v>
      </c>
    </row>
    <row r="15" spans="1:2" x14ac:dyDescent="0.3">
      <c r="A15" s="7" t="s">
        <v>108</v>
      </c>
      <c r="B15" s="11" t="str" cm="1">
        <f t="array" aca="1" ref="B15" ca="1">HYPERLINK("#Classic!"&amp;CELL("address",INDEX(A197:A3120,MATCH(A15,A197:A3120,0))),"Jump")</f>
        <v>Jump</v>
      </c>
    </row>
    <row r="16" spans="1:2" x14ac:dyDescent="0.3">
      <c r="A16" s="7" t="s">
        <v>131</v>
      </c>
      <c r="B16" s="11" t="str" cm="1">
        <f t="array" aca="1" ref="B16" ca="1">HYPERLINK("#Classic!"&amp;CELL("address",INDEX(A197:A3120,MATCH(A16,A197:A3120,0))),"Jump")</f>
        <v>Jump</v>
      </c>
    </row>
    <row r="17" spans="1:2" x14ac:dyDescent="0.3">
      <c r="A17" s="7" t="s">
        <v>144</v>
      </c>
      <c r="B17" s="11" t="str" cm="1">
        <f t="array" aca="1" ref="B17" ca="1">HYPERLINK("#Classic!"&amp;CELL("address",INDEX(A197:A3120,MATCH(A17,A197:A3120,0))),"Jump")</f>
        <v>Jump</v>
      </c>
    </row>
    <row r="18" spans="1:2" x14ac:dyDescent="0.3">
      <c r="A18" s="7" t="s">
        <v>155</v>
      </c>
      <c r="B18" s="11" t="str" cm="1">
        <f t="array" aca="1" ref="B18" ca="1">HYPERLINK("#Classic!"&amp;CELL("address",INDEX(A197:A3120,MATCH(A18,A197:A3120,0))),"Jump")</f>
        <v>Jump</v>
      </c>
    </row>
    <row r="19" spans="1:2" x14ac:dyDescent="0.3">
      <c r="A19" s="7" t="s">
        <v>176</v>
      </c>
      <c r="B19" s="11" t="str" cm="1">
        <f t="array" aca="1" ref="B19" ca="1">HYPERLINK("#Classic!"&amp;CELL("address",INDEX(A197:A3120,MATCH(A19,A197:A3120,0))),"Jump")</f>
        <v>Jump</v>
      </c>
    </row>
    <row r="20" spans="1:2" x14ac:dyDescent="0.3">
      <c r="A20" s="7" t="s">
        <v>188</v>
      </c>
      <c r="B20" s="11" t="str" cm="1">
        <f t="array" aca="1" ref="B20" ca="1">HYPERLINK("#Classic!"&amp;CELL("address",INDEX(A197:A3120,MATCH(A20,A197:A3120,0))),"Jump")</f>
        <v>Jump</v>
      </c>
    </row>
    <row r="21" spans="1:2" x14ac:dyDescent="0.3">
      <c r="A21" s="7" t="s">
        <v>242</v>
      </c>
      <c r="B21" s="11" t="str" cm="1">
        <f t="array" aca="1" ref="B21" ca="1">HYPERLINK("#Classic!"&amp;CELL("address",INDEX(A197:A3120,MATCH(A21,A197:A3120,0))),"Jump")</f>
        <v>Jump</v>
      </c>
    </row>
    <row r="22" spans="1:2" x14ac:dyDescent="0.3">
      <c r="A22" s="7" t="s">
        <v>255</v>
      </c>
      <c r="B22" s="11" t="str" cm="1">
        <f t="array" aca="1" ref="B22" ca="1">HYPERLINK("#Classic!"&amp;CELL("address",INDEX(A197:A3120,MATCH(A22,A197:A3120,0))),"Jump")</f>
        <v>Jump</v>
      </c>
    </row>
    <row r="23" spans="1:2" x14ac:dyDescent="0.3">
      <c r="A23" s="7" t="s">
        <v>291</v>
      </c>
      <c r="B23" s="11" t="str" cm="1">
        <f t="array" aca="1" ref="B23" ca="1">HYPERLINK("#Classic!"&amp;CELL("address",INDEX(A197:A3120,MATCH(A23,A197:A3120,0))),"Jump")</f>
        <v>Jump</v>
      </c>
    </row>
    <row r="24" spans="1:2" x14ac:dyDescent="0.3">
      <c r="A24" s="7" t="s">
        <v>308</v>
      </c>
      <c r="B24" s="11" t="str" cm="1">
        <f t="array" aca="1" ref="B24" ca="1">HYPERLINK("#Classic!"&amp;CELL("address",INDEX(A197:A3120,MATCH(A24,A197:A3120,0))),"Jump")</f>
        <v>Jump</v>
      </c>
    </row>
    <row r="25" spans="1:2" x14ac:dyDescent="0.3">
      <c r="A25" s="7" t="s">
        <v>325</v>
      </c>
      <c r="B25" s="11" t="str" cm="1">
        <f t="array" aca="1" ref="B25" ca="1">HYPERLINK("#Classic!"&amp;CELL("address",INDEX(A197:A3120,MATCH(A25,A197:A3120,0))),"Jump")</f>
        <v>Jump</v>
      </c>
    </row>
    <row r="26" spans="1:2" x14ac:dyDescent="0.3">
      <c r="A26" s="7" t="s">
        <v>342</v>
      </c>
      <c r="B26" s="11" t="str" cm="1">
        <f t="array" aca="1" ref="B26" ca="1">HYPERLINK("#Classic!"&amp;CELL("address",INDEX(A197:A3120,MATCH(A26,A197:A3120,0))),"Jump")</f>
        <v>Jump</v>
      </c>
    </row>
    <row r="27" spans="1:2" x14ac:dyDescent="0.3">
      <c r="A27" s="7" t="s">
        <v>355</v>
      </c>
      <c r="B27" s="11" t="str" cm="1">
        <f t="array" aca="1" ref="B27" ca="1">HYPERLINK("#Classic!"&amp;CELL("address",INDEX(A197:A3120,MATCH(A27,A197:A3120,0))),"Jump")</f>
        <v>Jump</v>
      </c>
    </row>
    <row r="28" spans="1:2" x14ac:dyDescent="0.3">
      <c r="A28" s="7" t="s">
        <v>362</v>
      </c>
      <c r="B28" s="11" t="str" cm="1">
        <f t="array" aca="1" ref="B28" ca="1">HYPERLINK("#Classic!"&amp;CELL("address",INDEX(A197:A3120,MATCH(A28,A197:A3120,0))),"Jump")</f>
        <v>Jump</v>
      </c>
    </row>
    <row r="29" spans="1:2" x14ac:dyDescent="0.3">
      <c r="A29" s="7" t="s">
        <v>369</v>
      </c>
      <c r="B29" s="11" t="str" cm="1">
        <f t="array" aca="1" ref="B29" ca="1">HYPERLINK("#Classic!"&amp;CELL("address",INDEX(A197:A3120,MATCH(A29,A197:A3120,0))),"Jump")</f>
        <v>Jump</v>
      </c>
    </row>
    <row r="30" spans="1:2" x14ac:dyDescent="0.3">
      <c r="A30" s="7" t="s">
        <v>406</v>
      </c>
      <c r="B30" s="11" t="str" cm="1">
        <f t="array" aca="1" ref="B30" ca="1">HYPERLINK("#Classic!"&amp;CELL("address",INDEX(A197:A3120,MATCH(A30,A197:A3120,0))),"Jump")</f>
        <v>Jump</v>
      </c>
    </row>
    <row r="31" spans="1:2" x14ac:dyDescent="0.3">
      <c r="A31" s="7" t="s">
        <v>423</v>
      </c>
      <c r="B31" s="11" t="str" cm="1">
        <f t="array" aca="1" ref="B31" ca="1">HYPERLINK("#Classic!"&amp;CELL("address",INDEX(A197:A3120,MATCH(A31,A197:A3120,0))),"Jump")</f>
        <v>Jump</v>
      </c>
    </row>
    <row r="32" spans="1:2" x14ac:dyDescent="0.3">
      <c r="A32" s="7" t="s">
        <v>636</v>
      </c>
      <c r="B32" s="11" t="str" cm="1">
        <f t="array" aca="1" ref="B32" ca="1">HYPERLINK("#Classic!"&amp;CELL("address",INDEX(A197:A3120,MATCH(A32,A197:A3120,0))),"Jump")</f>
        <v>Jump</v>
      </c>
    </row>
    <row r="33" spans="1:2" x14ac:dyDescent="0.3">
      <c r="A33" s="7" t="s">
        <v>468</v>
      </c>
      <c r="B33" s="11" t="str" cm="1">
        <f t="array" aca="1" ref="B33" ca="1">HYPERLINK("#Classic!"&amp;CELL("address",INDEX(A197:A3120,MATCH(A33,A197:A3120,0))),"Jump")</f>
        <v>Jump</v>
      </c>
    </row>
    <row r="34" spans="1:2" x14ac:dyDescent="0.3">
      <c r="A34" s="7" t="s">
        <v>475</v>
      </c>
      <c r="B34" s="11" t="str" cm="1">
        <f t="array" aca="1" ref="B34" ca="1">HYPERLINK("#Classic!"&amp;CELL("address",INDEX(A197:A3120,MATCH(A34,A197:A3120,0))),"Jump")</f>
        <v>Jump</v>
      </c>
    </row>
    <row r="35" spans="1:2" x14ac:dyDescent="0.3">
      <c r="A35" s="7" t="s">
        <v>714</v>
      </c>
      <c r="B35" s="11" t="str" cm="1">
        <f t="array" aca="1" ref="B35" ca="1">HYPERLINK("#Classic!"&amp;CELL("address",INDEX(A197:A3120,MATCH(A35,A197:A3120,0))),"Jump")</f>
        <v>Jump</v>
      </c>
    </row>
    <row r="36" spans="1:2" x14ac:dyDescent="0.3">
      <c r="A36" s="7" t="s">
        <v>480</v>
      </c>
      <c r="B36" s="11" t="str" cm="1">
        <f t="array" aca="1" ref="B36" ca="1">HYPERLINK("#Classic!"&amp;CELL("address",INDEX(A197:A3120,MATCH(A36,A197:A3120,0))),"Jump")</f>
        <v>Jump</v>
      </c>
    </row>
    <row r="37" spans="1:2" x14ac:dyDescent="0.3">
      <c r="A37" s="7" t="s">
        <v>483</v>
      </c>
      <c r="B37" s="11" t="str" cm="1">
        <f t="array" aca="1" ref="B37" ca="1">HYPERLINK("#Classic!"&amp;CELL("address",INDEX(A197:A3120,MATCH(A37,A197:A3120,0))),"Jump")</f>
        <v>Jump</v>
      </c>
    </row>
    <row r="38" spans="1:2" x14ac:dyDescent="0.3">
      <c r="A38" s="7" t="s">
        <v>486</v>
      </c>
      <c r="B38" s="11" t="str" cm="1">
        <f t="array" aca="1" ref="B38" ca="1">HYPERLINK("#Classic!"&amp;CELL("address",INDEX(A197:A3120,MATCH(A38,A197:A3120,0))),"Jump")</f>
        <v>Jump</v>
      </c>
    </row>
    <row r="39" spans="1:2" x14ac:dyDescent="0.3">
      <c r="A39" s="7" t="s">
        <v>527</v>
      </c>
      <c r="B39" s="11" t="str" cm="1">
        <f t="array" aca="1" ref="B39" ca="1">HYPERLINK("#Classic!"&amp;CELL("address",INDEX(A197:A3120,MATCH(A39,A197:A3120,0))),"Jump")</f>
        <v>Jump</v>
      </c>
    </row>
    <row r="40" spans="1:2" x14ac:dyDescent="0.3">
      <c r="A40" s="7" t="s">
        <v>550</v>
      </c>
      <c r="B40" s="11" t="str" cm="1">
        <f t="array" aca="1" ref="B40" ca="1">HYPERLINK("#Classic!"&amp;CELL("address",INDEX(A197:A3120,MATCH(A40,A197:A3120,0))),"Jump")</f>
        <v>Jump</v>
      </c>
    </row>
    <row r="41" spans="1:2" x14ac:dyDescent="0.3">
      <c r="A41" s="7" t="s">
        <v>559</v>
      </c>
      <c r="B41" s="11" t="str" cm="1">
        <f t="array" aca="1" ref="B41" ca="1">HYPERLINK("#Classic!"&amp;CELL("address",INDEX(A197:A3120,MATCH(A41,A197:A3120,0))),"Jump")</f>
        <v>Jump</v>
      </c>
    </row>
    <row r="42" spans="1:2" x14ac:dyDescent="0.3">
      <c r="A42" s="7" t="s">
        <v>566</v>
      </c>
      <c r="B42" s="11" t="str" cm="1">
        <f t="array" aca="1" ref="B42" ca="1">HYPERLINK("#Classic!"&amp;CELL("address",INDEX(A197:A3120,MATCH(A42,A197:A3120,0))),"Jump")</f>
        <v>Jump</v>
      </c>
    </row>
    <row r="43" spans="1:2" x14ac:dyDescent="0.3">
      <c r="A43" s="7" t="s">
        <v>571</v>
      </c>
      <c r="B43" s="11" t="str" cm="1">
        <f t="array" aca="1" ref="B43" ca="1">HYPERLINK("#Classic!"&amp;CELL("address",INDEX(A197:A3120,MATCH(A43,A197:A3120,0))),"Jump")</f>
        <v>Jump</v>
      </c>
    </row>
    <row r="44" spans="1:2" x14ac:dyDescent="0.3">
      <c r="A44" s="7" t="s">
        <v>582</v>
      </c>
      <c r="B44" s="11" t="str" cm="1">
        <f t="array" aca="1" ref="B44" ca="1">HYPERLINK("#Classic!"&amp;CELL("address",INDEX(A197:A3120,MATCH(A44,A197:A3120,0))),"Jump")</f>
        <v>Jump</v>
      </c>
    </row>
    <row r="45" spans="1:2" x14ac:dyDescent="0.3">
      <c r="A45" s="7" t="s">
        <v>607</v>
      </c>
      <c r="B45" s="11" t="str" cm="1">
        <f t="array" aca="1" ref="B45" ca="1">HYPERLINK("#Classic!"&amp;CELL("address",INDEX(A197:A3120,MATCH(A45,A197:A3120,0))),"Jump")</f>
        <v>Jump</v>
      </c>
    </row>
    <row r="46" spans="1:2" x14ac:dyDescent="0.3">
      <c r="A46" s="7" t="s">
        <v>612</v>
      </c>
      <c r="B46" s="11" t="str" cm="1">
        <f t="array" aca="1" ref="B46" ca="1">HYPERLINK("#Classic!"&amp;CELL("address",INDEX(A197:A3120,MATCH(A46,A197:A3120,0))),"Jump")</f>
        <v>Jump</v>
      </c>
    </row>
    <row r="47" spans="1:2" x14ac:dyDescent="0.3">
      <c r="A47" s="7" t="s">
        <v>615</v>
      </c>
      <c r="B47" s="11" t="str" cm="1">
        <f t="array" aca="1" ref="B47" ca="1">HYPERLINK("#Classic!"&amp;CELL("address",INDEX(A197:A3120,MATCH(A47,A197:A3120,0))),"Jump")</f>
        <v>Jump</v>
      </c>
    </row>
    <row r="48" spans="1:2" x14ac:dyDescent="0.3">
      <c r="A48" s="7" t="s">
        <v>618</v>
      </c>
      <c r="B48" s="11" t="str" cm="1">
        <f t="array" aca="1" ref="B48" ca="1">HYPERLINK("#Classic!"&amp;CELL("address",INDEX(A197:A3120,MATCH(A48,A197:A3120,0))),"Jump")</f>
        <v>Jump</v>
      </c>
    </row>
    <row r="49" spans="1:2" x14ac:dyDescent="0.3">
      <c r="A49" s="7" t="s">
        <v>623</v>
      </c>
      <c r="B49" s="11" t="str" cm="1">
        <f t="array" aca="1" ref="B49" ca="1">HYPERLINK("#Classic!"&amp;CELL("address",INDEX(A197:A3120,MATCH(A49,A197:A3120,0))),"Jump")</f>
        <v>Jump</v>
      </c>
    </row>
    <row r="50" spans="1:2" x14ac:dyDescent="0.3">
      <c r="A50" s="7" t="s">
        <v>628</v>
      </c>
      <c r="B50" s="11" t="str" cm="1">
        <f t="array" aca="1" ref="B50" ca="1">HYPERLINK("#Classic!"&amp;CELL("address",INDEX(A197:A3120,MATCH(A50,A197:A3120,0))),"Jump")</f>
        <v>Jump</v>
      </c>
    </row>
    <row r="51" spans="1:2" x14ac:dyDescent="0.3">
      <c r="A51" s="7" t="s">
        <v>631</v>
      </c>
      <c r="B51" s="11" t="str" cm="1">
        <f t="array" aca="1" ref="B51" ca="1">HYPERLINK("#Classic!"&amp;CELL("address",INDEX(A197:A3120,MATCH(A51,A197:A3120,0))),"Jump")</f>
        <v>Jump</v>
      </c>
    </row>
    <row r="52" spans="1:2" x14ac:dyDescent="0.3">
      <c r="A52" s="7" t="s">
        <v>653</v>
      </c>
      <c r="B52" s="11" t="str" cm="1">
        <f t="array" aca="1" ref="B52" ca="1">HYPERLINK("#Classic!"&amp;CELL("address",INDEX(A197:A3120,MATCH(A52,A197:A3120,0))),"Jump")</f>
        <v>Jump</v>
      </c>
    </row>
    <row r="53" spans="1:2" x14ac:dyDescent="0.3">
      <c r="A53" s="7" t="s">
        <v>658</v>
      </c>
      <c r="B53" s="11" t="str" cm="1">
        <f t="array" aca="1" ref="B53" ca="1">HYPERLINK("#Classic!"&amp;CELL("address",INDEX(A197:A3120,MATCH(A53,A197:A3120,0))),"Jump")</f>
        <v>Jump</v>
      </c>
    </row>
    <row r="54" spans="1:2" x14ac:dyDescent="0.3">
      <c r="A54" s="7" t="s">
        <v>663</v>
      </c>
      <c r="B54" s="11" t="str" cm="1">
        <f t="array" aca="1" ref="B54" ca="1">HYPERLINK("#Classic!"&amp;CELL("address",INDEX(A197:A3120,MATCH(A54,A197:A3120,0))),"Jump")</f>
        <v>Jump</v>
      </c>
    </row>
    <row r="55" spans="1:2" x14ac:dyDescent="0.3">
      <c r="A55" s="7" t="s">
        <v>674</v>
      </c>
      <c r="B55" s="11" t="str" cm="1">
        <f t="array" aca="1" ref="B55" ca="1">HYPERLINK("#Classic!"&amp;CELL("address",INDEX(A197:A3120,MATCH(A55,A197:A3120,0))),"Jump")</f>
        <v>Jump</v>
      </c>
    </row>
    <row r="56" spans="1:2" x14ac:dyDescent="0.3">
      <c r="A56" s="7" t="s">
        <v>685</v>
      </c>
      <c r="B56" s="11" t="str" cm="1">
        <f t="array" aca="1" ref="B56" ca="1">HYPERLINK("#Classic!"&amp;CELL("address",INDEX(A197:A3120,MATCH(A56,A197:A3120,0))),"Jump")</f>
        <v>Jump</v>
      </c>
    </row>
    <row r="57" spans="1:2" x14ac:dyDescent="0.3">
      <c r="A57" s="7" t="s">
        <v>694</v>
      </c>
      <c r="B57" s="11" t="str" cm="1">
        <f t="array" aca="1" ref="B57" ca="1">HYPERLINK("#Classic!"&amp;CELL("address",INDEX(A197:A3120,MATCH(A57,A197:A3120,0))),"Jump")</f>
        <v>Jump</v>
      </c>
    </row>
    <row r="58" spans="1:2" x14ac:dyDescent="0.3">
      <c r="A58" s="7" t="s">
        <v>703</v>
      </c>
      <c r="B58" s="11" t="str" cm="1">
        <f t="array" aca="1" ref="B58" ca="1">HYPERLINK("#Classic!"&amp;CELL("address",INDEX(A197:A3120,MATCH(A58,A197:A3120,0))),"Jump")</f>
        <v>Jump</v>
      </c>
    </row>
    <row r="59" spans="1:2" x14ac:dyDescent="0.3">
      <c r="A59" s="7" t="s">
        <v>706</v>
      </c>
      <c r="B59" s="11" t="str" cm="1">
        <f t="array" aca="1" ref="B59" ca="1">HYPERLINK("#Classic!"&amp;CELL("address",INDEX(A197:A3120,MATCH(A59,A197:A3120,0))),"Jump")</f>
        <v>Jump</v>
      </c>
    </row>
    <row r="60" spans="1:2" x14ac:dyDescent="0.3">
      <c r="A60" s="7" t="s">
        <v>711</v>
      </c>
      <c r="B60" s="11" t="str" cm="1">
        <f t="array" aca="1" ref="B60" ca="1">HYPERLINK("#Classic!"&amp;CELL("address",INDEX(A197:A3120,MATCH(A60,A197:A3120,0))),"Jump")</f>
        <v>Jump</v>
      </c>
    </row>
    <row r="61" spans="1:2" x14ac:dyDescent="0.3">
      <c r="A61" s="4" t="s">
        <v>721</v>
      </c>
      <c r="B61" s="11" t="str" cm="1">
        <f t="array" aca="1" ref="B61" ca="1">HYPERLINK("#Classic!"&amp;CELL("address",INDEX(A197:A3120,MATCH(A61,A197:A3120,0))),"Jump")</f>
        <v>Jump</v>
      </c>
    </row>
    <row r="62" spans="1:2" x14ac:dyDescent="0.3">
      <c r="A62" s="7" t="s">
        <v>728</v>
      </c>
      <c r="B62" s="11" t="str" cm="1">
        <f t="array" aca="1" ref="B62" ca="1">HYPERLINK("#Classic!"&amp;CELL("address",INDEX(A197:A3120,MATCH(A62,A197:A3120,0))),"Jump")</f>
        <v>Jump</v>
      </c>
    </row>
    <row r="63" spans="1:2" x14ac:dyDescent="0.3">
      <c r="A63" s="7" t="s">
        <v>803</v>
      </c>
      <c r="B63" s="11" t="str" cm="1">
        <f t="array" aca="1" ref="B63" ca="1">HYPERLINK("#Classic!"&amp;CELL("address",INDEX(A197:A3120,MATCH(A63,A197:A3120,0))),"Jump")</f>
        <v>Jump</v>
      </c>
    </row>
    <row r="64" spans="1:2" x14ac:dyDescent="0.3">
      <c r="A64" s="7" t="s">
        <v>874</v>
      </c>
      <c r="B64" s="11" t="str" cm="1">
        <f t="array" aca="1" ref="B64" ca="1">HYPERLINK("#Classic!"&amp;CELL("address",INDEX(A197:A3120,MATCH(A64,A197:A3120,0))),"Jump")</f>
        <v>Jump</v>
      </c>
    </row>
    <row r="65" spans="1:2" x14ac:dyDescent="0.3">
      <c r="A65" s="7" t="s">
        <v>945</v>
      </c>
      <c r="B65" s="11" t="str" cm="1">
        <f t="array" aca="1" ref="B65" ca="1">HYPERLINK("#Classic!"&amp;CELL("address",INDEX(A197:A3120,MATCH(A65,A197:A3120,0))),"Jump")</f>
        <v>Jump</v>
      </c>
    </row>
    <row r="66" spans="1:2" x14ac:dyDescent="0.3">
      <c r="A66" s="7" t="s">
        <v>1038</v>
      </c>
      <c r="B66" s="11" t="str" cm="1">
        <f t="array" aca="1" ref="B66" ca="1">HYPERLINK("#Classic!"&amp;CELL("address",INDEX(A197:A3120,MATCH(A66,A197:A3120,0))),"Jump")</f>
        <v>Jump</v>
      </c>
    </row>
    <row r="67" spans="1:2" x14ac:dyDescent="0.3">
      <c r="A67" s="7" t="s">
        <v>1123</v>
      </c>
      <c r="B67" s="11" t="str" cm="1">
        <f t="array" aca="1" ref="B67" ca="1">HYPERLINK("#Classic!"&amp;CELL("address",INDEX(A197:A3120,MATCH(A67,A197:A3120,0))),"Jump")</f>
        <v>Jump</v>
      </c>
    </row>
    <row r="68" spans="1:2" x14ac:dyDescent="0.3">
      <c r="A68" s="7" t="s">
        <v>1324</v>
      </c>
      <c r="B68" s="11" t="str" cm="1">
        <f t="array" aca="1" ref="B68" ca="1">HYPERLINK("#Classic!"&amp;CELL("address",INDEX(A197:A3120,MATCH(A68,A197:A3120,0))),"Jump")</f>
        <v>Jump</v>
      </c>
    </row>
    <row r="69" spans="1:2" x14ac:dyDescent="0.3">
      <c r="A69" s="7" t="s">
        <v>1333</v>
      </c>
      <c r="B69" s="11" t="str" cm="1">
        <f t="array" aca="1" ref="B69" ca="1">HYPERLINK("#Classic!"&amp;CELL("address",INDEX(A197:A3120,MATCH(A69,A197:A3120,0))),"Jump")</f>
        <v>Jump</v>
      </c>
    </row>
    <row r="70" spans="1:2" x14ac:dyDescent="0.3">
      <c r="A70" s="7" t="s">
        <v>1802</v>
      </c>
      <c r="B70" s="11" t="str" cm="1">
        <f t="array" aca="1" ref="B70" ca="1">HYPERLINK("#Classic!"&amp;CELL("address",INDEX(A197:A3120,MATCH(A70,A197:A3120,0))),"Jump")</f>
        <v>Jump</v>
      </c>
    </row>
    <row r="71" spans="1:2" x14ac:dyDescent="0.3">
      <c r="A71" s="7" t="s">
        <v>1932</v>
      </c>
      <c r="B71" s="11" t="str" cm="1">
        <f t="array" aca="1" ref="B71" ca="1">HYPERLINK("#Classic!"&amp;CELL("address",INDEX(A197:A3120,MATCH(A71,A197:A3120,0))),"Jump")</f>
        <v>Jump</v>
      </c>
    </row>
    <row r="72" spans="1:2" x14ac:dyDescent="0.3">
      <c r="A72" s="7" t="s">
        <v>1346</v>
      </c>
      <c r="B72" s="11" t="str" cm="1">
        <f t="array" aca="1" ref="B72" ca="1">HYPERLINK("#Classic!"&amp;CELL("address",INDEX(A197:A3120,MATCH(A72,A197:A3120,0))),"Jump")</f>
        <v>Jump</v>
      </c>
    </row>
    <row r="73" spans="1:2" x14ac:dyDescent="0.3">
      <c r="A73" s="7" t="s">
        <v>1985</v>
      </c>
      <c r="B73" s="11" t="str" cm="1">
        <f t="array" aca="1" ref="B73" ca="1">HYPERLINK("#Classic!"&amp;CELL("address",INDEX(A197:A3120,MATCH(A73,A197:A3120,0))),"Jump")</f>
        <v>Jump</v>
      </c>
    </row>
    <row r="74" spans="1:2" x14ac:dyDescent="0.3">
      <c r="A74" s="7" t="s">
        <v>1831</v>
      </c>
      <c r="B74" s="11" t="str" cm="1">
        <f t="array" aca="1" ref="B74" ca="1">HYPERLINK("#Classic!"&amp;CELL("address",INDEX(A197:A3120,MATCH(A74,A197:A3120,0))),"Jump")</f>
        <v>Jump</v>
      </c>
    </row>
    <row r="75" spans="1:2" x14ac:dyDescent="0.3">
      <c r="A75" s="7" t="s">
        <v>2034</v>
      </c>
      <c r="B75" s="11" t="str" cm="1">
        <f t="array" aca="1" ref="B75" ca="1">HYPERLINK("#Classic!"&amp;CELL("address",INDEX(A197:A3120,MATCH(A75,A197:A3120,0))),"Jump")</f>
        <v>Jump</v>
      </c>
    </row>
    <row r="76" spans="1:2" x14ac:dyDescent="0.3">
      <c r="A76" s="7" t="s">
        <v>1869</v>
      </c>
      <c r="B76" s="11" t="str" cm="1">
        <f t="array" aca="1" ref="B76" ca="1">HYPERLINK("#Classic!"&amp;CELL("address",INDEX(A197:A3120,MATCH(A76,A197:A3120,0))),"Jump")</f>
        <v>Jump</v>
      </c>
    </row>
    <row r="77" spans="1:2" x14ac:dyDescent="0.3">
      <c r="A77" s="7" t="s">
        <v>1385</v>
      </c>
      <c r="B77" s="11" t="str" cm="1">
        <f t="array" aca="1" ref="B77" ca="1">HYPERLINK("#Classic!"&amp;CELL("address",INDEX(A197:A3120,MATCH(A77,A197:A3120,0))),"Jump")</f>
        <v>Jump</v>
      </c>
    </row>
    <row r="78" spans="1:2" x14ac:dyDescent="0.3">
      <c r="A78" s="7" t="s">
        <v>242</v>
      </c>
      <c r="B78" s="11" t="str" cm="1">
        <f t="array" aca="1" ref="B78" ca="1">HYPERLINK("#Classic!"&amp;CELL("address",INDEX(A197:A3120,MATCH(A78,A197:A3120,0))),"Jump")</f>
        <v>Jump</v>
      </c>
    </row>
    <row r="79" spans="1:2" x14ac:dyDescent="0.3">
      <c r="A79" s="7" t="s">
        <v>1846</v>
      </c>
      <c r="B79" s="11" t="str" cm="1">
        <f t="array" aca="1" ref="B79" ca="1">HYPERLINK("#Classic!"&amp;CELL("address",INDEX(A197:A3120,MATCH(A79,A197:A3120,0))),"Jump")</f>
        <v>Jump</v>
      </c>
    </row>
    <row r="80" spans="1:2" x14ac:dyDescent="0.3">
      <c r="A80" s="7" t="s">
        <v>1508</v>
      </c>
      <c r="B80" s="11" t="str" cm="1">
        <f t="array" aca="1" ref="B80" ca="1">HYPERLINK("#Classic!"&amp;CELL("address",INDEX(A197:A3120,MATCH(A80,A197:A3120,0))),"Jump")</f>
        <v>Jump</v>
      </c>
    </row>
    <row r="81" spans="1:2" x14ac:dyDescent="0.3">
      <c r="A81" s="7" t="s">
        <v>1663</v>
      </c>
      <c r="B81" s="11" t="str" cm="1">
        <f t="array" aca="1" ref="B81" ca="1">HYPERLINK("#Classic!"&amp;CELL("address",INDEX(A197:A3120,MATCH(A81,A197:A3120,0))),"Jump")</f>
        <v>Jump</v>
      </c>
    </row>
    <row r="82" spans="1:2" x14ac:dyDescent="0.3">
      <c r="A82" s="7" t="s">
        <v>1680</v>
      </c>
      <c r="B82" s="11" t="str" cm="1">
        <f t="array" aca="1" ref="B82" ca="1">HYPERLINK("#Classic!"&amp;CELL("address",INDEX(A197:A3120,MATCH(A82,A197:A3120,0))),"Jump")</f>
        <v>Jump</v>
      </c>
    </row>
    <row r="83" spans="1:2" x14ac:dyDescent="0.3">
      <c r="A83" s="7" t="s">
        <v>1697</v>
      </c>
      <c r="B83" s="11" t="str" cm="1">
        <f t="array" aca="1" ref="B83" ca="1">HYPERLINK("#Classic!"&amp;CELL("address",INDEX(A197:A3120,MATCH(A83,A197:A3120,0))),"Jump")</f>
        <v>Jump</v>
      </c>
    </row>
    <row r="84" spans="1:2" x14ac:dyDescent="0.3">
      <c r="A84" s="7" t="s">
        <v>1728</v>
      </c>
      <c r="B84" s="11" t="str" cm="1">
        <f t="array" aca="1" ref="B84" ca="1">HYPERLINK("#Classic!"&amp;CELL("address",INDEX(A197:A3120,MATCH(A84,A197:A3120,0))),"Jump")</f>
        <v>Jump</v>
      </c>
    </row>
    <row r="85" spans="1:2" x14ac:dyDescent="0.3">
      <c r="A85" s="7" t="s">
        <v>1771</v>
      </c>
      <c r="B85" s="11" t="str" cm="1">
        <f t="array" aca="1" ref="B85" ca="1">HYPERLINK("#Classic!"&amp;CELL("address",INDEX(A197:A3120,MATCH(A85,A197:A3120,0))),"Jump")</f>
        <v>Jump</v>
      </c>
    </row>
    <row r="86" spans="1:2" x14ac:dyDescent="0.3">
      <c r="A86" s="4" t="s">
        <v>2065</v>
      </c>
      <c r="B86" s="11" t="str" cm="1">
        <f t="array" aca="1" ref="B86" ca="1">HYPERLINK("#Classic!"&amp;CELL("address",INDEX(A197:A3120,MATCH(A86,A197:A3120,0))),"Jump")</f>
        <v>Jump</v>
      </c>
    </row>
    <row r="87" spans="1:2" x14ac:dyDescent="0.3">
      <c r="A87" s="7" t="s">
        <v>2071</v>
      </c>
      <c r="B87" s="11" t="str" cm="1">
        <f t="array" aca="1" ref="B87" ca="1">HYPERLINK("#Classic!"&amp;CELL("address",INDEX(A197:A3120,MATCH(A87,A197:A3120,0))),"Jump")</f>
        <v>Jump</v>
      </c>
    </row>
    <row r="88" spans="1:2" x14ac:dyDescent="0.3">
      <c r="A88" s="7" t="s">
        <v>2104</v>
      </c>
      <c r="B88" s="11" t="str" cm="1">
        <f t="array" aca="1" ref="B88" ca="1">HYPERLINK("#Classic!"&amp;CELL("address",INDEX(A197:A3120,MATCH(A88,A197:A3120,0))),"Jump")</f>
        <v>Jump</v>
      </c>
    </row>
    <row r="89" spans="1:2" x14ac:dyDescent="0.3">
      <c r="A89" s="7" t="s">
        <v>2149</v>
      </c>
      <c r="B89" s="11" t="str" cm="1">
        <f t="array" aca="1" ref="B89" ca="1">HYPERLINK("#Classic!"&amp;CELL("address",INDEX(A197:A3120,MATCH(A89,A197:A3120,0))),"Jump")</f>
        <v>Jump</v>
      </c>
    </row>
    <row r="90" spans="1:2" x14ac:dyDescent="0.3">
      <c r="A90" s="7" t="s">
        <v>2186</v>
      </c>
      <c r="B90" s="11" t="str" cm="1">
        <f t="array" aca="1" ref="B90" ca="1">HYPERLINK("#Classic!"&amp;CELL("address",INDEX(A197:A3120,MATCH(A90,A197:A3120,0))),"Jump")</f>
        <v>Jump</v>
      </c>
    </row>
    <row r="91" spans="1:2" x14ac:dyDescent="0.3">
      <c r="A91" s="7" t="s">
        <v>2407</v>
      </c>
      <c r="B91" s="11" t="str" cm="1">
        <f t="array" aca="1" ref="B91" ca="1">HYPERLINK("#Classic!"&amp;CELL("address",INDEX(A197:A3120,MATCH(A91,A197:A3120,0))),"Jump")</f>
        <v>Jump</v>
      </c>
    </row>
    <row r="92" spans="1:2" x14ac:dyDescent="0.3">
      <c r="A92" s="7" t="s">
        <v>2480</v>
      </c>
      <c r="B92" s="11" t="str" cm="1">
        <f t="array" aca="1" ref="B92" ca="1">HYPERLINK("#Classic!"&amp;CELL("address",INDEX(A197:A3120,MATCH(A92,A197:A3120,0))),"Jump")</f>
        <v>Jump</v>
      </c>
    </row>
    <row r="93" spans="1:2" x14ac:dyDescent="0.3">
      <c r="A93" s="7" t="s">
        <v>1324</v>
      </c>
      <c r="B93" s="11" t="str" cm="1">
        <f t="array" aca="1" ref="B93" ca="1">HYPERLINK("#Classic!"&amp;CELL("address",INDEX(A197:A3120,MATCH(A93,A197:A3120,0))),"Jump")</f>
        <v>Jump</v>
      </c>
    </row>
    <row r="94" spans="1:2" x14ac:dyDescent="0.3">
      <c r="A94" s="7" t="s">
        <v>2617</v>
      </c>
      <c r="B94" s="11" t="str" cm="1">
        <f t="array" aca="1" ref="B94" ca="1">HYPERLINK("#Classic!"&amp;CELL("address",INDEX(A197:A3120,MATCH(A94,A197:A3120,0))),"Jump")</f>
        <v>Jump</v>
      </c>
    </row>
    <row r="95" spans="1:2" x14ac:dyDescent="0.3">
      <c r="A95" s="7" t="s">
        <v>2650</v>
      </c>
      <c r="B95" s="11" t="str" cm="1">
        <f t="array" aca="1" ref="B95" ca="1">HYPERLINK("#Classic!"&amp;CELL("address",INDEX(A197:A3120,MATCH(A95,A197:A3120,0))),"Jump")</f>
        <v>Jump</v>
      </c>
    </row>
    <row r="96" spans="1:2" x14ac:dyDescent="0.3">
      <c r="A96" s="7" t="s">
        <v>2663</v>
      </c>
      <c r="B96" s="11" t="str" cm="1">
        <f t="array" aca="1" ref="B96" ca="1">HYPERLINK("#Classic!"&amp;CELL("address",INDEX(A197:A3120,MATCH(A96,A197:A3120,0))),"Jump")</f>
        <v>Jump</v>
      </c>
    </row>
    <row r="97" spans="1:2" x14ac:dyDescent="0.3">
      <c r="A97" s="4" t="s">
        <v>2668</v>
      </c>
      <c r="B97" s="11" t="str" cm="1">
        <f t="array" aca="1" ref="B97" ca="1">HYPERLINK("#Classic!"&amp;CELL("address",INDEX(A197:A3120,MATCH(A97,A197:A3120,0))),"Jump")</f>
        <v>Jump</v>
      </c>
    </row>
    <row r="98" spans="1:2" x14ac:dyDescent="0.3">
      <c r="A98" s="7" t="s">
        <v>2669</v>
      </c>
      <c r="B98" s="11" t="str" cm="1">
        <f t="array" aca="1" ref="B98" ca="1">HYPERLINK("#Classic!"&amp;CELL("address",INDEX(A197:A3120,MATCH(A98,A197:A3120,0))),"Jump")</f>
        <v>Jump</v>
      </c>
    </row>
    <row r="99" spans="1:2" x14ac:dyDescent="0.3">
      <c r="A99" s="7" t="s">
        <v>2672</v>
      </c>
      <c r="B99" s="11" t="str" cm="1">
        <f t="array" aca="1" ref="B99" ca="1">HYPERLINK("#Classic!"&amp;CELL("address",INDEX(A197:A3120,MATCH(A99,A197:A3120,0))),"Jump")</f>
        <v>Jump</v>
      </c>
    </row>
    <row r="100" spans="1:2" x14ac:dyDescent="0.3">
      <c r="A100" s="7" t="s">
        <v>2675</v>
      </c>
      <c r="B100" s="11" t="str" cm="1">
        <f t="array" aca="1" ref="B100" ca="1">HYPERLINK("#Classic!"&amp;CELL("address",INDEX(A197:A3120,MATCH(A100,A197:A3120,0))),"Jump")</f>
        <v>Jump</v>
      </c>
    </row>
    <row r="101" spans="1:2" x14ac:dyDescent="0.3">
      <c r="A101" s="7" t="s">
        <v>2688</v>
      </c>
      <c r="B101" s="11" t="str" cm="1">
        <f t="array" aca="1" ref="B101" ca="1">HYPERLINK("#Classic!"&amp;CELL("address",INDEX(A197:A3120,MATCH(A101,A197:A3120,0))),"Jump")</f>
        <v>Jump</v>
      </c>
    </row>
    <row r="102" spans="1:2" x14ac:dyDescent="0.3">
      <c r="A102" s="4" t="s">
        <v>2713</v>
      </c>
      <c r="B102" s="11" t="str" cm="1">
        <f t="array" aca="1" ref="B102" ca="1">HYPERLINK("#Classic!"&amp;CELL("address",INDEX(A197:A3120,MATCH(A102,A197:A3120,0))),"Jump")</f>
        <v>Jump</v>
      </c>
    </row>
    <row r="103" spans="1:2" x14ac:dyDescent="0.3">
      <c r="A103" s="7" t="s">
        <v>2714</v>
      </c>
      <c r="B103" s="11" t="str" cm="1">
        <f t="array" aca="1" ref="B103" ca="1">HYPERLINK("#Classic!"&amp;CELL("address",INDEX(A197:A3120,MATCH(A103,A197:A3120,0))),"Jump")</f>
        <v>Jump</v>
      </c>
    </row>
    <row r="104" spans="1:2" x14ac:dyDescent="0.3">
      <c r="A104" s="4" t="s">
        <v>2781</v>
      </c>
      <c r="B104" s="11" t="str" cm="1">
        <f t="array" aca="1" ref="B104" ca="1">HYPERLINK("#Classic!"&amp;CELL("address",INDEX(A197:A3120,MATCH(A104,A197:A3120,0))),"Jump")</f>
        <v>Jump</v>
      </c>
    </row>
    <row r="105" spans="1:2" x14ac:dyDescent="0.3">
      <c r="A105" s="7" t="s">
        <v>2782</v>
      </c>
      <c r="B105" s="11" t="str" cm="1">
        <f t="array" aca="1" ref="B105" ca="1">HYPERLINK("#Classic!"&amp;CELL("address",INDEX(A197:A3120,MATCH(A105,A197:A3120,0))),"Jump")</f>
        <v>Jump</v>
      </c>
    </row>
    <row r="106" spans="1:2" x14ac:dyDescent="0.3">
      <c r="A106" s="7" t="s">
        <v>2797</v>
      </c>
      <c r="B106" s="11" t="str" cm="1">
        <f t="array" aca="1" ref="B106" ca="1">HYPERLINK("#Classic!"&amp;CELL("address",INDEX(A197:A3120,MATCH(A106,A197:A3120,0))),"Jump")</f>
        <v>Jump</v>
      </c>
    </row>
    <row r="107" spans="1:2" x14ac:dyDescent="0.3">
      <c r="A107" s="4" t="s">
        <v>2824</v>
      </c>
      <c r="B107" s="11" t="str" cm="1">
        <f t="array" aca="1" ref="B107" ca="1">HYPERLINK("#Classic!"&amp;CELL("address",INDEX(A197:A3120,MATCH(A107,A197:A3120,0))),"Jump")</f>
        <v>Jump</v>
      </c>
    </row>
    <row r="108" spans="1:2" x14ac:dyDescent="0.3">
      <c r="A108" s="7" t="s">
        <v>2825</v>
      </c>
      <c r="B108" s="11" t="str" cm="1">
        <f t="array" aca="1" ref="B108" ca="1">HYPERLINK("#Classic!"&amp;CELL("address",INDEX(A197:A3120,MATCH(A108,A197:A3120,0))),"Jump")</f>
        <v>Jump</v>
      </c>
    </row>
    <row r="109" spans="1:2" x14ac:dyDescent="0.3">
      <c r="A109" s="4" t="s">
        <v>2892</v>
      </c>
      <c r="B109" s="11" t="str" cm="1">
        <f t="array" aca="1" ref="B109" ca="1">HYPERLINK("#Classic!"&amp;CELL("address",INDEX(A197:A3120,MATCH(A109,A197:A3120,0))),"Jump")</f>
        <v>Jump</v>
      </c>
    </row>
    <row r="110" spans="1:2" x14ac:dyDescent="0.3">
      <c r="A110" s="7" t="s">
        <v>2893</v>
      </c>
      <c r="B110" s="11" t="str" cm="1">
        <f t="array" aca="1" ref="B110" ca="1">HYPERLINK("#Classic!"&amp;CELL("address",INDEX(A197:A3120,MATCH(A110,A197:A3120,0))),"Jump")</f>
        <v>Jump</v>
      </c>
    </row>
    <row r="111" spans="1:2" x14ac:dyDescent="0.3">
      <c r="A111" s="7" t="s">
        <v>2960</v>
      </c>
      <c r="B111" s="11" t="str" cm="1">
        <f t="array" aca="1" ref="B111" ca="1">HYPERLINK("#Classic!"&amp;CELL("address",INDEX(A197:A3120,MATCH(A111,A197:A3120,0))),"Jump")</f>
        <v>Jump</v>
      </c>
    </row>
    <row r="112" spans="1:2" x14ac:dyDescent="0.3">
      <c r="A112" s="4" t="s">
        <v>2979</v>
      </c>
      <c r="B112" s="11" t="str" cm="1">
        <f t="array" aca="1" ref="B112" ca="1">HYPERLINK("#Classic!"&amp;CELL("address",INDEX(A197:A3120,MATCH(A112,A197:A3120,0))),"Jump")</f>
        <v>Jump</v>
      </c>
    </row>
    <row r="113" spans="1:2" x14ac:dyDescent="0.3">
      <c r="A113" s="7" t="s">
        <v>2980</v>
      </c>
      <c r="B113" s="11" t="str" cm="1">
        <f t="array" aca="1" ref="B113" ca="1">HYPERLINK("#Classic!"&amp;CELL("address",INDEX(A197:A3120,MATCH(A113,A197:A3120,0))),"Jump")</f>
        <v>Jump</v>
      </c>
    </row>
    <row r="114" spans="1:2" x14ac:dyDescent="0.3">
      <c r="A114" s="7" t="s">
        <v>3077</v>
      </c>
      <c r="B114" s="11" t="str" cm="1">
        <f t="array" aca="1" ref="B114" ca="1">HYPERLINK("#Classic!"&amp;CELL("address",INDEX(A197:A3120,MATCH(A114,A197:A3120,0))),"Jump")</f>
        <v>Jump</v>
      </c>
    </row>
    <row r="115" spans="1:2" x14ac:dyDescent="0.3">
      <c r="A115" s="4" t="s">
        <v>3098</v>
      </c>
      <c r="B115" s="11" t="str" cm="1">
        <f t="array" aca="1" ref="B115" ca="1">HYPERLINK("#Classic!"&amp;CELL("address",INDEX(A197:A3120,MATCH(A115,A197:A3120,0))),"Jump")</f>
        <v>Jump</v>
      </c>
    </row>
    <row r="116" spans="1:2" x14ac:dyDescent="0.3">
      <c r="A116" s="7" t="s">
        <v>3099</v>
      </c>
      <c r="B116" s="11" t="str" cm="1">
        <f t="array" aca="1" ref="B116" ca="1">HYPERLINK("#Classic!"&amp;CELL("address",INDEX(A197:A3120,MATCH(A116,A197:A3120,0))),"Jump")</f>
        <v>Jump</v>
      </c>
    </row>
    <row r="117" spans="1:2" x14ac:dyDescent="0.3">
      <c r="A117" s="7" t="s">
        <v>3152</v>
      </c>
      <c r="B117" s="11" t="str" cm="1">
        <f t="array" aca="1" ref="B117" ca="1">HYPERLINK("#Classic!"&amp;CELL("address",INDEX(A197:A3120,MATCH(A117,A197:A3120,0))),"Jump")</f>
        <v>Jump</v>
      </c>
    </row>
    <row r="118" spans="1:2" x14ac:dyDescent="0.3">
      <c r="A118" s="4" t="s">
        <v>3213</v>
      </c>
      <c r="B118" s="11" t="str" cm="1">
        <f t="array" aca="1" ref="B118" ca="1">HYPERLINK("#Classic!"&amp;CELL("address",INDEX(A197:A3120,MATCH(A118,A197:A3120,0))),"Jump")</f>
        <v>Jump</v>
      </c>
    </row>
    <row r="119" spans="1:2" x14ac:dyDescent="0.3">
      <c r="A119" s="7" t="s">
        <v>3214</v>
      </c>
      <c r="B119" s="11" t="str" cm="1">
        <f t="array" aca="1" ref="B119" ca="1">HYPERLINK("#Classic!"&amp;CELL("address",INDEX(A197:A3120,MATCH(A119,A197:A3120,0))),"Jump")</f>
        <v>Jump</v>
      </c>
    </row>
    <row r="120" spans="1:2" x14ac:dyDescent="0.3">
      <c r="A120" s="4" t="s">
        <v>3233</v>
      </c>
      <c r="B120" s="11" t="str" cm="1">
        <f t="array" aca="1" ref="B120" ca="1">HYPERLINK("#Classic!"&amp;CELL("address",INDEX(A197:A3120,MATCH(A120,A197:A3120,0))),"Jump")</f>
        <v>Jump</v>
      </c>
    </row>
    <row r="121" spans="1:2" x14ac:dyDescent="0.3">
      <c r="A121" s="7" t="s">
        <v>3234</v>
      </c>
      <c r="B121" s="11" t="str" cm="1">
        <f t="array" aca="1" ref="B121" ca="1">HYPERLINK("#Classic!"&amp;CELL("address",INDEX(A197:A3120,MATCH(A121,A197:A3120,0))),"Jump")</f>
        <v>Jump</v>
      </c>
    </row>
    <row r="122" spans="1:2" x14ac:dyDescent="0.3">
      <c r="A122" s="4" t="s">
        <v>3302</v>
      </c>
      <c r="B122" s="11" t="str" cm="1">
        <f t="array" aca="1" ref="B122" ca="1">HYPERLINK("#Classic!"&amp;CELL("address",INDEX(A197:A3120,MATCH(A122,A197:A3120,0))),"Jump")</f>
        <v>Jump</v>
      </c>
    </row>
    <row r="123" spans="1:2" x14ac:dyDescent="0.3">
      <c r="A123" s="7" t="s">
        <v>3303</v>
      </c>
      <c r="B123" s="11" t="str" cm="1">
        <f t="array" aca="1" ref="B123" ca="1">HYPERLINK("#Classic!"&amp;CELL("address",INDEX(A197:A3120,MATCH(A123,A197:A3120,0))),"Jump")</f>
        <v>Jump</v>
      </c>
    </row>
    <row r="124" spans="1:2" x14ac:dyDescent="0.3">
      <c r="A124" s="7" t="s">
        <v>3333</v>
      </c>
      <c r="B124" s="11" t="str" cm="1">
        <f t="array" aca="1" ref="B124" ca="1">HYPERLINK("#Classic!"&amp;CELL("address",INDEX(A197:A3120,MATCH(A124,A197:A3120,0))),"Jump")</f>
        <v>Jump</v>
      </c>
    </row>
    <row r="125" spans="1:2" x14ac:dyDescent="0.3">
      <c r="A125" s="4" t="s">
        <v>3434</v>
      </c>
      <c r="B125" s="11" t="str" cm="1">
        <f t="array" aca="1" ref="B125" ca="1">HYPERLINK("#Classic!"&amp;CELL("address",INDEX(A197:A3120,MATCH(A125,A197:A3120,0))),"Jump")</f>
        <v>Jump</v>
      </c>
    </row>
    <row r="126" spans="1:2" x14ac:dyDescent="0.3">
      <c r="A126" s="7" t="s">
        <v>3435</v>
      </c>
      <c r="B126" s="11" t="str" cm="1">
        <f t="array" aca="1" ref="B126" ca="1">HYPERLINK("#Classic!"&amp;CELL("address",INDEX(A197:A3120,MATCH(A126,A197:A3120,0))),"Jump")</f>
        <v>Jump</v>
      </c>
    </row>
    <row r="127" spans="1:2" x14ac:dyDescent="0.3">
      <c r="A127" s="7" t="s">
        <v>3462</v>
      </c>
      <c r="B127" s="11" t="str" cm="1">
        <f t="array" aca="1" ref="B127" ca="1">HYPERLINK("#Classic!"&amp;CELL("address",INDEX(A197:A3120,MATCH(A127,A197:A3120,0))),"Jump")</f>
        <v>Jump</v>
      </c>
    </row>
    <row r="128" spans="1:2" x14ac:dyDescent="0.3">
      <c r="A128" s="7" t="s">
        <v>3475</v>
      </c>
      <c r="B128" s="11" t="str" cm="1">
        <f t="array" aca="1" ref="B128" ca="1">HYPERLINK("#Classic!"&amp;CELL("address",INDEX(A197:A3120,MATCH(A128,A197:A3120,0))),"Jump")</f>
        <v>Jump</v>
      </c>
    </row>
    <row r="129" spans="1:2" x14ac:dyDescent="0.3">
      <c r="A129" s="7" t="s">
        <v>3480</v>
      </c>
      <c r="B129" s="11" t="str" cm="1">
        <f t="array" aca="1" ref="B129" ca="1">HYPERLINK("#Classic!"&amp;CELL("address",INDEX(A197:A3120,MATCH(A129,A197:A3120,0))),"Jump")</f>
        <v>Jump</v>
      </c>
    </row>
    <row r="130" spans="1:2" x14ac:dyDescent="0.3">
      <c r="A130" s="4" t="s">
        <v>3490</v>
      </c>
      <c r="B130" s="11" t="str" cm="1">
        <f t="array" aca="1" ref="B130" ca="1">HYPERLINK("#Classic!"&amp;CELL("address",INDEX(A197:A3120,MATCH(A130,A197:A3120,0))),"Jump")</f>
        <v>Jump</v>
      </c>
    </row>
    <row r="131" spans="1:2" x14ac:dyDescent="0.3">
      <c r="A131" s="7" t="s">
        <v>3491</v>
      </c>
      <c r="B131" s="11" t="str" cm="1">
        <f t="array" aca="1" ref="B131" ca="1">HYPERLINK("#Classic!"&amp;CELL("address",INDEX(A197:A3120,MATCH(A131,A197:A3120,0))),"Jump")</f>
        <v>Jump</v>
      </c>
    </row>
    <row r="132" spans="1:2" x14ac:dyDescent="0.3">
      <c r="A132" s="7" t="s">
        <v>3529</v>
      </c>
      <c r="B132" s="11" t="str" cm="1">
        <f t="array" aca="1" ref="B132" ca="1">HYPERLINK("#Classic!"&amp;CELL("address",INDEX(A197:A3120,MATCH(A132,A197:A3120,0))),"Jump")</f>
        <v>Jump</v>
      </c>
    </row>
    <row r="133" spans="1:2" x14ac:dyDescent="0.3">
      <c r="A133" s="7" t="s">
        <v>3544</v>
      </c>
      <c r="B133" s="11" t="str" cm="1">
        <f t="array" aca="1" ref="B133" ca="1">HYPERLINK("#Classic!"&amp;CELL("address",INDEX(A197:A3120,MATCH(A133,A197:A3120,0))),"Jump")</f>
        <v>Jump</v>
      </c>
    </row>
    <row r="134" spans="1:2" x14ac:dyDescent="0.3">
      <c r="A134" s="7" t="s">
        <v>3556</v>
      </c>
      <c r="B134" s="11" t="str" cm="1">
        <f t="array" aca="1" ref="B134" ca="1">HYPERLINK("#Classic!"&amp;CELL("address",INDEX(A197:A3120,MATCH(A134,A197:A3120,0))),"Jump")</f>
        <v>Jump</v>
      </c>
    </row>
    <row r="135" spans="1:2" x14ac:dyDescent="0.3">
      <c r="A135" s="4" t="s">
        <v>3559</v>
      </c>
      <c r="B135" s="11" t="str" cm="1">
        <f t="array" aca="1" ref="B135" ca="1">HYPERLINK("#Classic!"&amp;CELL("address",INDEX(A197:A3120,MATCH(A135,A197:A3120,0))),"Jump")</f>
        <v>Jump</v>
      </c>
    </row>
    <row r="136" spans="1:2" x14ac:dyDescent="0.3">
      <c r="A136" s="7" t="s">
        <v>3560</v>
      </c>
      <c r="B136" s="11" t="str" cm="1">
        <f t="array" aca="1" ref="B136" ca="1">HYPERLINK("#Classic!"&amp;CELL("address",INDEX(A197:A3120,MATCH(A136,A197:A3120,0))),"Jump")</f>
        <v>Jump</v>
      </c>
    </row>
    <row r="137" spans="1:2" x14ac:dyDescent="0.3">
      <c r="A137" s="4" t="s">
        <v>3584</v>
      </c>
      <c r="B137" s="11" t="str" cm="1">
        <f t="array" aca="1" ref="B137" ca="1">HYPERLINK("#Classic!"&amp;CELL("address",INDEX(A197:A3120,MATCH(A137,A197:A3120,0))),"Jump")</f>
        <v>Jump</v>
      </c>
    </row>
    <row r="138" spans="1:2" x14ac:dyDescent="0.3">
      <c r="A138" s="7" t="s">
        <v>3585</v>
      </c>
      <c r="B138" s="11" t="str" cm="1">
        <f t="array" aca="1" ref="B138" ca="1">HYPERLINK("#Classic!"&amp;CELL("address",INDEX(A197:A3120,MATCH(A138,A197:A3120,0))),"Jump")</f>
        <v>Jump</v>
      </c>
    </row>
    <row r="139" spans="1:2" x14ac:dyDescent="0.3">
      <c r="A139" s="4" t="s">
        <v>3590</v>
      </c>
      <c r="B139" s="11" t="str" cm="1">
        <f t="array" aca="1" ref="B139" ca="1">HYPERLINK("#Classic!"&amp;CELL("address",INDEX(A197:A3120,MATCH(A139,A197:A3120,0))),"Jump")</f>
        <v>Jump</v>
      </c>
    </row>
    <row r="140" spans="1:2" x14ac:dyDescent="0.3">
      <c r="A140" s="7" t="s">
        <v>3593</v>
      </c>
      <c r="B140" s="11" t="str" cm="1">
        <f t="array" aca="1" ref="B140" ca="1">HYPERLINK("#Classic!"&amp;CELL("address",INDEX(A197:A3120,MATCH(A140,A197:A3120,0))),"Jump")</f>
        <v>Jump</v>
      </c>
    </row>
    <row r="141" spans="1:2" x14ac:dyDescent="0.3">
      <c r="A141" s="7" t="s">
        <v>3585</v>
      </c>
      <c r="B141" s="11" t="str" cm="1">
        <f t="array" aca="1" ref="B141" ca="1">HYPERLINK("#Classic!"&amp;CELL("address",INDEX(A197:A3120,MATCH(A141,A197:A3120,0))),"Jump")</f>
        <v>Jump</v>
      </c>
    </row>
    <row r="142" spans="1:2" x14ac:dyDescent="0.3">
      <c r="A142" s="7" t="s">
        <v>3598</v>
      </c>
      <c r="B142" s="11" t="str" cm="1">
        <f t="array" aca="1" ref="B142" ca="1">HYPERLINK("#Classic!"&amp;CELL("address",INDEX(A197:A3120,MATCH(A142,A197:A3120,0))),"Jump")</f>
        <v>Jump</v>
      </c>
    </row>
    <row r="143" spans="1:2" x14ac:dyDescent="0.3">
      <c r="A143" s="7" t="s">
        <v>3603</v>
      </c>
      <c r="B143" s="11" t="str" cm="1">
        <f t="array" aca="1" ref="B143" ca="1">HYPERLINK("#Classic!"&amp;CELL("address",INDEX(A197:A3120,MATCH(A143,A197:A3120,0))),"Jump")</f>
        <v>Jump</v>
      </c>
    </row>
    <row r="144" spans="1:2" x14ac:dyDescent="0.3">
      <c r="A144" s="7" t="s">
        <v>3608</v>
      </c>
      <c r="B144" s="11" t="str" cm="1">
        <f t="array" aca="1" ref="B144" ca="1">HYPERLINK("#Classic!"&amp;CELL("address",INDEX(A197:A3120,MATCH(A144,A197:A3120,0))),"Jump")</f>
        <v>Jump</v>
      </c>
    </row>
    <row r="145" spans="1:2" x14ac:dyDescent="0.3">
      <c r="A145" s="7" t="s">
        <v>3611</v>
      </c>
      <c r="B145" s="11" t="str" cm="1">
        <f t="array" aca="1" ref="B145" ca="1">HYPERLINK("#Classic!"&amp;CELL("address",INDEX(A197:A3120,MATCH(A145,A197:A3120,0))),"Jump")</f>
        <v>Jump</v>
      </c>
    </row>
    <row r="146" spans="1:2" x14ac:dyDescent="0.3">
      <c r="A146" s="7" t="s">
        <v>3614</v>
      </c>
      <c r="B146" s="11" t="str" cm="1">
        <f t="array" aca="1" ref="B146" ca="1">HYPERLINK("#Classic!"&amp;CELL("address",INDEX(A197:A3120,MATCH(A146,A197:A3120,0))),"Jump")</f>
        <v>Jump</v>
      </c>
    </row>
    <row r="147" spans="1:2" x14ac:dyDescent="0.3">
      <c r="A147" s="7" t="s">
        <v>3617</v>
      </c>
      <c r="B147" s="11" t="str" cm="1">
        <f t="array" aca="1" ref="B147" ca="1">HYPERLINK("#Classic!"&amp;CELL("address",INDEX(A197:A3120,MATCH(A147,A197:A3120,0))),"Jump")</f>
        <v>Jump</v>
      </c>
    </row>
    <row r="148" spans="1:2" x14ac:dyDescent="0.3">
      <c r="A148" s="7" t="s">
        <v>3620</v>
      </c>
      <c r="B148" s="11" t="str" cm="1">
        <f t="array" aca="1" ref="B148" ca="1">HYPERLINK("#Classic!"&amp;CELL("address",INDEX(A197:A3120,MATCH(A148,A197:A3120,0))),"Jump")</f>
        <v>Jump</v>
      </c>
    </row>
    <row r="149" spans="1:2" x14ac:dyDescent="0.3">
      <c r="A149" s="4" t="s">
        <v>3623</v>
      </c>
      <c r="B149" s="11" t="str" cm="1">
        <f t="array" aca="1" ref="B149" ca="1">HYPERLINK("#Classic!"&amp;CELL("address",INDEX(A197:A3120,MATCH(A149,A197:A3120,0))),"Jump")</f>
        <v>Jump</v>
      </c>
    </row>
    <row r="150" spans="1:2" x14ac:dyDescent="0.3">
      <c r="A150" s="7" t="s">
        <v>3624</v>
      </c>
      <c r="B150" s="11" t="str" cm="1">
        <f t="array" aca="1" ref="B150" ca="1">HYPERLINK("#Classic!"&amp;CELL("address",INDEX(A197:A3120,MATCH(A150,A197:A3120,0))),"Jump")</f>
        <v>Jump</v>
      </c>
    </row>
    <row r="151" spans="1:2" x14ac:dyDescent="0.3">
      <c r="A151" s="7" t="s">
        <v>3638</v>
      </c>
      <c r="B151" s="11" t="str" cm="1">
        <f t="array" aca="1" ref="B151" ca="1">HYPERLINK("#Classic!"&amp;CELL("address",INDEX(A197:A3120,MATCH(A151,A197:A3120,0))),"Jump")</f>
        <v>Jump</v>
      </c>
    </row>
    <row r="152" spans="1:2" x14ac:dyDescent="0.3">
      <c r="A152" s="7" t="s">
        <v>3643</v>
      </c>
      <c r="B152" s="11" t="str" cm="1">
        <f t="array" aca="1" ref="B152" ca="1">HYPERLINK("#Classic!"&amp;CELL("address",INDEX(A197:A3120,MATCH(A152,A197:A3120,0))),"Jump")</f>
        <v>Jump</v>
      </c>
    </row>
    <row r="153" spans="1:2" x14ac:dyDescent="0.3">
      <c r="A153" s="4" t="s">
        <v>3651</v>
      </c>
      <c r="B153" s="11" t="str" cm="1">
        <f t="array" aca="1" ref="B153" ca="1">HYPERLINK("#Classic!"&amp;CELL("address",INDEX(A197:A3120,MATCH(A153,A197:A3120,0))),"Jump")</f>
        <v>Jump</v>
      </c>
    </row>
    <row r="154" spans="1:2" x14ac:dyDescent="0.3">
      <c r="A154" s="7" t="s">
        <v>3652</v>
      </c>
      <c r="B154" s="11" t="str" cm="1">
        <f t="array" aca="1" ref="B154" ca="1">HYPERLINK("#Classic!"&amp;CELL("address",INDEX(A197:A3120,MATCH(A154,A197:A3120,0))),"Jump")</f>
        <v>Jump</v>
      </c>
    </row>
    <row r="155" spans="1:2" x14ac:dyDescent="0.3">
      <c r="A155" s="7" t="s">
        <v>3697</v>
      </c>
      <c r="B155" s="11" t="str" cm="1">
        <f t="array" aca="1" ref="B155" ca="1">HYPERLINK("#Classic!"&amp;CELL("address",INDEX(A197:A3120,MATCH(A155,A197:A3120,0))),"Jump")</f>
        <v>Jump</v>
      </c>
    </row>
    <row r="156" spans="1:2" x14ac:dyDescent="0.3">
      <c r="A156" s="7" t="s">
        <v>3744</v>
      </c>
      <c r="B156" s="11" t="str" cm="1">
        <f t="array" aca="1" ref="B156" ca="1">HYPERLINK("#Classic!"&amp;CELL("address",INDEX(A197:A3120,MATCH(A156,A197:A3120,0))),"Jump")</f>
        <v>Jump</v>
      </c>
    </row>
    <row r="157" spans="1:2" x14ac:dyDescent="0.3">
      <c r="A157" s="7" t="s">
        <v>3791</v>
      </c>
      <c r="B157" s="11" t="str" cm="1">
        <f t="array" aca="1" ref="B157" ca="1">HYPERLINK("#Classic!"&amp;CELL("address",INDEX(A197:A3120,MATCH(A157,A197:A3120,0))),"Jump")</f>
        <v>Jump</v>
      </c>
    </row>
    <row r="158" spans="1:2" x14ac:dyDescent="0.3">
      <c r="A158" s="7" t="s">
        <v>3836</v>
      </c>
      <c r="B158" s="11" t="str" cm="1">
        <f t="array" aca="1" ref="B158" ca="1">HYPERLINK("#Classic!"&amp;CELL("address",INDEX(A197:A3120,MATCH(A158,A197:A3120,0))),"Jump")</f>
        <v>Jump</v>
      </c>
    </row>
    <row r="159" spans="1:2" x14ac:dyDescent="0.3">
      <c r="A159" s="7" t="s">
        <v>3871</v>
      </c>
      <c r="B159" s="11" t="str" cm="1">
        <f t="array" aca="1" ref="B159" ca="1">HYPERLINK("#Classic!"&amp;CELL("address",INDEX(A197:A3120,MATCH(A159,A197:A3120,0))),"Jump")</f>
        <v>Jump</v>
      </c>
    </row>
    <row r="160" spans="1:2" x14ac:dyDescent="0.3">
      <c r="A160" s="7" t="s">
        <v>3924</v>
      </c>
      <c r="B160" s="11" t="str" cm="1">
        <f t="array" aca="1" ref="B160" ca="1">HYPERLINK("#Classic!"&amp;CELL("address",INDEX(A197:A3120,MATCH(A160,A197:A3120,0))),"Jump")</f>
        <v>Jump</v>
      </c>
    </row>
    <row r="161" spans="1:2" x14ac:dyDescent="0.3">
      <c r="A161" s="7" t="s">
        <v>3997</v>
      </c>
      <c r="B161" s="11" t="str" cm="1">
        <f t="array" aca="1" ref="B161" ca="1">HYPERLINK("#Classic!"&amp;CELL("address",INDEX(A197:A3120,MATCH(A161,A197:A3120,0))),"Jump")</f>
        <v>Jump</v>
      </c>
    </row>
    <row r="162" spans="1:2" x14ac:dyDescent="0.3">
      <c r="A162" s="7" t="s">
        <v>4020</v>
      </c>
      <c r="B162" s="11" t="str" cm="1">
        <f t="array" aca="1" ref="B162" ca="1">HYPERLINK("#Classic!"&amp;CELL("address",INDEX(A197:A3120,MATCH(A162,A197:A3120,0))),"Jump")</f>
        <v>Jump</v>
      </c>
    </row>
    <row r="163" spans="1:2" x14ac:dyDescent="0.3">
      <c r="A163" s="7" t="s">
        <v>4176</v>
      </c>
      <c r="B163" s="11" t="str" cm="1">
        <f t="array" aca="1" ref="B163" ca="1">HYPERLINK("#Classic!"&amp;CELL("address",INDEX(A197:A3120,MATCH(A163,A197:A3120,0))),"Jump")</f>
        <v>Jump</v>
      </c>
    </row>
    <row r="164" spans="1:2" x14ac:dyDescent="0.3">
      <c r="A164" s="7" t="s">
        <v>4217</v>
      </c>
      <c r="B164" s="11" t="str" cm="1">
        <f t="array" aca="1" ref="B164" ca="1">HYPERLINK("#Classic!"&amp;CELL("address",INDEX(A197:A3120,MATCH(A164,A197:A3120,0))),"Jump")</f>
        <v>Jump</v>
      </c>
    </row>
    <row r="165" spans="1:2" x14ac:dyDescent="0.3">
      <c r="A165" s="7" t="s">
        <v>4222</v>
      </c>
      <c r="B165" s="11" t="str" cm="1">
        <f t="array" aca="1" ref="B165" ca="1">HYPERLINK("#Classic!"&amp;CELL("address",INDEX(A197:A3120,MATCH(A165,A197:A3120,0))),"Jump")</f>
        <v>Jump</v>
      </c>
    </row>
    <row r="166" spans="1:2" x14ac:dyDescent="0.3">
      <c r="A166" s="4" t="s">
        <v>4249</v>
      </c>
      <c r="B166" s="11" t="str" cm="1">
        <f t="array" aca="1" ref="B166" ca="1">HYPERLINK("#Classic!"&amp;CELL("address",INDEX(A197:A3120,MATCH(A166,A197:A3120,0))),"Jump")</f>
        <v>Jump</v>
      </c>
    </row>
    <row r="167" spans="1:2" x14ac:dyDescent="0.3">
      <c r="A167" s="7" t="s">
        <v>4252</v>
      </c>
      <c r="B167" s="11" t="str" cm="1">
        <f t="array" aca="1" ref="B167" ca="1">HYPERLINK("#Classic!"&amp;CELL("address",INDEX(A197:A3120,MATCH(A167,A197:A3120,0))),"Jump")</f>
        <v>Jump</v>
      </c>
    </row>
    <row r="168" spans="1:2" x14ac:dyDescent="0.3">
      <c r="A168" s="7" t="s">
        <v>4217</v>
      </c>
      <c r="B168" s="11" t="str" cm="1">
        <f t="array" aca="1" ref="B168" ca="1">HYPERLINK("#Classic!"&amp;CELL("address",INDEX(A197:A3120,MATCH(A168,A197:A3120,0))),"Jump")</f>
        <v>Jump</v>
      </c>
    </row>
    <row r="169" spans="1:2" x14ac:dyDescent="0.3">
      <c r="A169" s="4" t="s">
        <v>4261</v>
      </c>
      <c r="B169" s="11" t="str" cm="1">
        <f t="array" aca="1" ref="B169" ca="1">HYPERLINK("#Classic!"&amp;CELL("address",INDEX(A197:A3120,MATCH(A169,A197:A3120,0))),"Jump")</f>
        <v>Jump</v>
      </c>
    </row>
    <row r="170" spans="1:2" x14ac:dyDescent="0.3">
      <c r="A170" s="7" t="s">
        <v>4262</v>
      </c>
      <c r="B170" s="11" t="str" cm="1">
        <f t="array" aca="1" ref="B170" ca="1">HYPERLINK("#Classic!"&amp;CELL("address",INDEX(A197:A3120,MATCH(A170,A197:A3120,0))),"Jump")</f>
        <v>Jump</v>
      </c>
    </row>
    <row r="171" spans="1:2" x14ac:dyDescent="0.3">
      <c r="A171" s="7" t="s">
        <v>4288</v>
      </c>
      <c r="B171" s="11" t="str" cm="1">
        <f t="array" aca="1" ref="B171" ca="1">HYPERLINK("#Classic!"&amp;CELL("address",INDEX(A197:A3120,MATCH(A171,A197:A3120,0))),"Jump")</f>
        <v>Jump</v>
      </c>
    </row>
    <row r="172" spans="1:2" x14ac:dyDescent="0.3">
      <c r="A172" s="7" t="s">
        <v>4297</v>
      </c>
      <c r="B172" s="11" t="str" cm="1">
        <f t="array" aca="1" ref="B172" ca="1">HYPERLINK("#Classic!"&amp;CELL("address",INDEX(A197:A3120,MATCH(A172,A197:A3120,0))),"Jump")</f>
        <v>Jump</v>
      </c>
    </row>
    <row r="173" spans="1:2" x14ac:dyDescent="0.3">
      <c r="A173" s="7" t="s">
        <v>4394</v>
      </c>
      <c r="B173" s="11" t="str" cm="1">
        <f t="array" aca="1" ref="B173" ca="1">HYPERLINK("#Classic!"&amp;CELL("address",INDEX(A197:A3120,MATCH(A173,A197:A3120,0))),"Jump")</f>
        <v>Jump</v>
      </c>
    </row>
    <row r="174" spans="1:2" x14ac:dyDescent="0.3">
      <c r="A174" s="7" t="s">
        <v>4397</v>
      </c>
      <c r="B174" s="11" t="str" cm="1">
        <f t="array" aca="1" ref="B174" ca="1">HYPERLINK("#Classic!"&amp;CELL("address",INDEX(A197:A3120,MATCH(A174,A197:A3120,0))),"Jump")</f>
        <v>Jump</v>
      </c>
    </row>
    <row r="175" spans="1:2" x14ac:dyDescent="0.3">
      <c r="A175" s="7" t="s">
        <v>4410</v>
      </c>
      <c r="B175" s="11" t="str" cm="1">
        <f t="array" aca="1" ref="B175" ca="1">HYPERLINK("#Classic!"&amp;CELL("address",INDEX(A197:A3120,MATCH(A175,A197:A3120,0))),"Jump")</f>
        <v>Jump</v>
      </c>
    </row>
    <row r="176" spans="1:2" x14ac:dyDescent="0.3">
      <c r="A176" s="4" t="s">
        <v>4459</v>
      </c>
      <c r="B176" s="11" t="str" cm="1">
        <f t="array" aca="1" ref="B176" ca="1">HYPERLINK("#Classic!"&amp;CELL("address",INDEX(A197:A3120,MATCH(A176,A197:A3120,0))),"Jump")</f>
        <v>Jump</v>
      </c>
    </row>
    <row r="177" spans="1:2" x14ac:dyDescent="0.3">
      <c r="A177" s="7" t="s">
        <v>4470</v>
      </c>
      <c r="B177" s="11" t="str" cm="1">
        <f t="array" aca="1" ref="B177" ca="1">HYPERLINK("#Classic!"&amp;CELL("address",INDEX(A197:A3120,MATCH(A177,A197:A3120,0))),"Jump")</f>
        <v>Jump</v>
      </c>
    </row>
    <row r="178" spans="1:2" x14ac:dyDescent="0.3">
      <c r="A178" s="7" t="s">
        <v>4473</v>
      </c>
      <c r="B178" s="11" t="str" cm="1">
        <f t="array" aca="1" ref="B178" ca="1">HYPERLINK("#Classic!"&amp;CELL("address",INDEX(A197:A3120,MATCH(A178,A197:A3120,0))),"Jump")</f>
        <v>Jump</v>
      </c>
    </row>
    <row r="179" spans="1:2" x14ac:dyDescent="0.3">
      <c r="A179" s="7" t="s">
        <v>4498</v>
      </c>
      <c r="B179" s="11" t="str" cm="1">
        <f t="array" aca="1" ref="B179" ca="1">HYPERLINK("#Classic!"&amp;CELL("address",INDEX(A197:A3120,MATCH(A179,A197:A3120,0))),"Jump")</f>
        <v>Jump</v>
      </c>
    </row>
    <row r="180" spans="1:2" x14ac:dyDescent="0.3">
      <c r="A180" s="7" t="s">
        <v>4517</v>
      </c>
      <c r="B180" s="11" t="str" cm="1">
        <f t="array" aca="1" ref="B180" ca="1">HYPERLINK("#Classic!"&amp;CELL("address",INDEX(A197:A3120,MATCH(A180,A197:A3120,0))),"Jump")</f>
        <v>Jump</v>
      </c>
    </row>
    <row r="181" spans="1:2" x14ac:dyDescent="0.3">
      <c r="A181" s="7" t="s">
        <v>4526</v>
      </c>
      <c r="B181" s="11" t="str" cm="1">
        <f t="array" aca="1" ref="B181" ca="1">HYPERLINK("#Classic!"&amp;CELL("address",INDEX(A197:A3120,MATCH(A181,A197:A3120,0))),"Jump")</f>
        <v>Jump</v>
      </c>
    </row>
    <row r="182" spans="1:2" x14ac:dyDescent="0.3">
      <c r="A182" s="7" t="s">
        <v>4543</v>
      </c>
      <c r="B182" s="11" t="str" cm="1">
        <f t="array" aca="1" ref="B182" ca="1">HYPERLINK("#Classic!"&amp;CELL("address",INDEX(A197:A3120,MATCH(A182,A197:A3120,0))),"Jump")</f>
        <v>Jump</v>
      </c>
    </row>
    <row r="183" spans="1:2" x14ac:dyDescent="0.3">
      <c r="A183" s="7" t="s">
        <v>4568</v>
      </c>
      <c r="B183" s="11" t="str" cm="1">
        <f t="array" aca="1" ref="B183" ca="1">HYPERLINK("#Classic!"&amp;CELL("address",INDEX(A197:A3120,MATCH(A183,A197:A3120,0))),"Jump")</f>
        <v>Jump</v>
      </c>
    </row>
    <row r="184" spans="1:2" x14ac:dyDescent="0.3">
      <c r="A184" s="7" t="s">
        <v>4665</v>
      </c>
      <c r="B184" s="11" t="str" cm="1">
        <f t="array" aca="1" ref="B184" ca="1">HYPERLINK("#Classic!"&amp;CELL("address",INDEX(A197:A3120,MATCH(A184,A197:A3120,0))),"Jump")</f>
        <v>Jump</v>
      </c>
    </row>
    <row r="185" spans="1:2" x14ac:dyDescent="0.3">
      <c r="A185" s="7" t="s">
        <v>4587</v>
      </c>
      <c r="B185" s="11" t="str" cm="1">
        <f t="array" aca="1" ref="B185" ca="1">HYPERLINK("#Classic!"&amp;CELL("address",INDEX(A197:A3120,MATCH(A185,A197:A3120,0))),"Jump")</f>
        <v>Jump</v>
      </c>
    </row>
    <row r="186" spans="1:2" x14ac:dyDescent="0.3">
      <c r="A186" s="7" t="s">
        <v>4595</v>
      </c>
      <c r="B186" s="11" t="str" cm="1">
        <f t="array" aca="1" ref="B186" ca="1">HYPERLINK("#Classic!"&amp;CELL("address",INDEX(A197:A3120,MATCH(A186,A197:A3120,0))),"Jump")</f>
        <v>Jump</v>
      </c>
    </row>
    <row r="187" spans="1:2" x14ac:dyDescent="0.3">
      <c r="A187" s="7" t="s">
        <v>4606</v>
      </c>
      <c r="B187" s="11" t="str" cm="1">
        <f t="array" aca="1" ref="B187" ca="1">HYPERLINK("#Classic!"&amp;CELL("address",INDEX(A197:A3120,MATCH(A187,A197:A3120,0))),"Jump")</f>
        <v>Jump</v>
      </c>
    </row>
    <row r="188" spans="1:2" x14ac:dyDescent="0.3">
      <c r="A188" s="7" t="s">
        <v>4460</v>
      </c>
      <c r="B188" s="11" t="str" cm="1">
        <f t="array" aca="1" ref="B188" ca="1">HYPERLINK("#Classic!"&amp;CELL("address",INDEX(A197:A3120,MATCH(A188,A197:A3120,0))),"Jump")</f>
        <v>Jump</v>
      </c>
    </row>
    <row r="189" spans="1:2" x14ac:dyDescent="0.3">
      <c r="A189" s="7" t="s">
        <v>4611</v>
      </c>
      <c r="B189" s="11" t="str" cm="1">
        <f t="array" aca="1" ref="B189" ca="1">HYPERLINK("#Classic!"&amp;CELL("address",INDEX(A197:A3120,MATCH(A189,A197:A3120,0))),"Jump")</f>
        <v>Jump</v>
      </c>
    </row>
    <row r="190" spans="1:2" x14ac:dyDescent="0.3">
      <c r="A190" s="7" t="s">
        <v>4624</v>
      </c>
      <c r="B190" s="11" t="str" cm="1">
        <f t="array" aca="1" ref="B190" ca="1">HYPERLINK("#Classic!"&amp;CELL("address",INDEX(A197:A3120,MATCH(A190,A197:A3120,0))),"Jump")</f>
        <v>Jump</v>
      </c>
    </row>
    <row r="191" spans="1:2" x14ac:dyDescent="0.3">
      <c r="A191" s="7" t="s">
        <v>4637</v>
      </c>
      <c r="B191" s="11" t="str" cm="1">
        <f t="array" aca="1" ref="B191" ca="1">HYPERLINK("#Classic!"&amp;CELL("address",INDEX(A197:A3120,MATCH(A191,A197:A3120,0))),"Jump")</f>
        <v>Jump</v>
      </c>
    </row>
    <row r="192" spans="1:2" x14ac:dyDescent="0.3">
      <c r="A192" s="7" t="s">
        <v>4648</v>
      </c>
      <c r="B192" s="11" t="str" cm="1">
        <f t="array" aca="1" ref="B192" ca="1">HYPERLINK("#Classic!"&amp;CELL("address",INDEX(A197:A3120,MATCH(A192,A197:A3120,0))),"Jump")</f>
        <v>Jump</v>
      </c>
    </row>
    <row r="193" spans="1:8" x14ac:dyDescent="0.3">
      <c r="A193" s="7" t="s">
        <v>4674</v>
      </c>
      <c r="B193" s="11" t="str" cm="1">
        <f t="array" aca="1" ref="B193" ca="1">HYPERLINK("#Classic!"&amp;CELL("address",INDEX(A197:A3120,MATCH(A193,A197:A3120,0))),"Jump")</f>
        <v>Jump</v>
      </c>
    </row>
    <row r="194" spans="1:8" x14ac:dyDescent="0.3">
      <c r="A194" s="7" t="s">
        <v>4679</v>
      </c>
      <c r="B194" s="11" t="str" cm="1">
        <f t="array" aca="1" ref="B194" ca="1">HYPERLINK("#Classic!"&amp;CELL("address",INDEX(A197:A3120,MATCH(A194,A197:A3120,0))),"Jump")</f>
        <v>Jump</v>
      </c>
    </row>
    <row r="196" spans="1:8" ht="15" thickBot="1" x14ac:dyDescent="0.35"/>
    <row r="197" spans="1:8" ht="15" thickBot="1" x14ac:dyDescent="0.35">
      <c r="A197" s="2" t="s">
        <v>18</v>
      </c>
      <c r="B197" s="3"/>
      <c r="C197" s="21"/>
      <c r="D197" s="16"/>
      <c r="E197" s="3"/>
      <c r="F197" s="21"/>
      <c r="G197" s="21"/>
      <c r="H197" s="25"/>
    </row>
    <row r="198" spans="1:8" x14ac:dyDescent="0.3">
      <c r="A198" s="5" t="s">
        <v>19</v>
      </c>
      <c r="B198" s="6"/>
      <c r="C198" s="22"/>
      <c r="D198" s="17"/>
      <c r="E198" s="6"/>
      <c r="F198" s="22"/>
      <c r="G198" s="22"/>
      <c r="H198" s="26"/>
    </row>
    <row r="199" spans="1:8" x14ac:dyDescent="0.3">
      <c r="A199" s="8" t="s">
        <v>4684</v>
      </c>
      <c r="B199" s="9" t="s">
        <v>4685</v>
      </c>
      <c r="C199" s="23" t="s">
        <v>4686</v>
      </c>
      <c r="D199" s="18" t="s">
        <v>4687</v>
      </c>
      <c r="E199" s="9"/>
      <c r="F199" s="23" t="s">
        <v>4688</v>
      </c>
      <c r="G199" s="23" t="s">
        <v>4689</v>
      </c>
      <c r="H199" s="27" t="s">
        <v>4690</v>
      </c>
    </row>
    <row r="200" spans="1:8" x14ac:dyDescent="0.3">
      <c r="A200" s="10" t="s">
        <v>15</v>
      </c>
      <c r="B200" s="10" t="s">
        <v>14</v>
      </c>
      <c r="C200" s="24">
        <v>80671</v>
      </c>
      <c r="D200" s="19" t="s">
        <v>17</v>
      </c>
      <c r="F200" s="24">
        <v>13714.07</v>
      </c>
      <c r="G200" s="24">
        <v>9680.52</v>
      </c>
      <c r="H200" s="24">
        <v>4840.26</v>
      </c>
    </row>
    <row r="201" spans="1:8" x14ac:dyDescent="0.3">
      <c r="A201" s="10" t="s">
        <v>21</v>
      </c>
      <c r="B201" s="10" t="s">
        <v>20</v>
      </c>
      <c r="C201" s="24">
        <v>68259</v>
      </c>
      <c r="D201" s="19" t="s">
        <v>17</v>
      </c>
      <c r="F201" s="24">
        <v>11604.03</v>
      </c>
      <c r="G201" s="24">
        <v>8191.08</v>
      </c>
      <c r="H201" s="24">
        <v>4095.54</v>
      </c>
    </row>
    <row r="202" spans="1:8" x14ac:dyDescent="0.3">
      <c r="A202" s="10" t="s">
        <v>23</v>
      </c>
      <c r="B202" s="10" t="s">
        <v>22</v>
      </c>
      <c r="C202" s="24">
        <v>55847</v>
      </c>
      <c r="D202" s="19" t="s">
        <v>17</v>
      </c>
      <c r="F202" s="24">
        <v>9493.99</v>
      </c>
      <c r="G202" s="24">
        <v>6701.6399999999994</v>
      </c>
      <c r="H202" s="24">
        <v>3350.82</v>
      </c>
    </row>
    <row r="203" spans="1:8" x14ac:dyDescent="0.3">
      <c r="A203" s="10" t="s">
        <v>25</v>
      </c>
      <c r="B203" s="10" t="s">
        <v>24</v>
      </c>
      <c r="C203" s="24">
        <v>43436</v>
      </c>
      <c r="D203" s="19" t="s">
        <v>17</v>
      </c>
      <c r="F203" s="24">
        <v>7384.12</v>
      </c>
      <c r="G203" s="24">
        <v>5212.32</v>
      </c>
      <c r="H203" s="24">
        <v>2606.16</v>
      </c>
    </row>
    <row r="204" spans="1:8" x14ac:dyDescent="0.3">
      <c r="A204" s="10" t="s">
        <v>27</v>
      </c>
      <c r="B204" s="10" t="s">
        <v>26</v>
      </c>
      <c r="C204" s="24">
        <v>248230</v>
      </c>
      <c r="D204" s="19" t="s">
        <v>17</v>
      </c>
      <c r="F204" s="24">
        <v>42199.1</v>
      </c>
      <c r="G204" s="24">
        <v>29787.599999999999</v>
      </c>
      <c r="H204" s="24">
        <v>14893.8</v>
      </c>
    </row>
    <row r="206" spans="1:8" x14ac:dyDescent="0.3">
      <c r="A206" s="5" t="s">
        <v>30</v>
      </c>
      <c r="B206" s="6"/>
      <c r="C206" s="22"/>
      <c r="D206" s="17"/>
      <c r="E206" s="6"/>
      <c r="F206" s="22"/>
      <c r="G206" s="22"/>
      <c r="H206" s="26"/>
    </row>
    <row r="207" spans="1:8" x14ac:dyDescent="0.3">
      <c r="A207" s="8" t="s">
        <v>4684</v>
      </c>
      <c r="B207" s="9" t="s">
        <v>4685</v>
      </c>
      <c r="C207" s="23" t="s">
        <v>4686</v>
      </c>
      <c r="D207" s="18" t="s">
        <v>4687</v>
      </c>
      <c r="E207" s="9"/>
      <c r="F207" s="23" t="s">
        <v>4688</v>
      </c>
      <c r="G207" s="23" t="s">
        <v>4689</v>
      </c>
      <c r="H207" s="27" t="s">
        <v>4690</v>
      </c>
    </row>
    <row r="208" spans="1:8" x14ac:dyDescent="0.3">
      <c r="A208" s="10" t="s">
        <v>29</v>
      </c>
      <c r="B208" s="10" t="s">
        <v>28</v>
      </c>
      <c r="C208" s="24">
        <v>80671</v>
      </c>
      <c r="D208" s="19" t="s">
        <v>17</v>
      </c>
      <c r="F208" s="24">
        <v>13714.07</v>
      </c>
      <c r="G208" s="24">
        <v>9680.52</v>
      </c>
      <c r="H208" s="24">
        <v>4840.26</v>
      </c>
    </row>
    <row r="209" spans="1:8" x14ac:dyDescent="0.3">
      <c r="A209" s="10" t="s">
        <v>32</v>
      </c>
      <c r="B209" s="10" t="s">
        <v>31</v>
      </c>
      <c r="C209" s="24">
        <v>68259</v>
      </c>
      <c r="D209" s="19" t="s">
        <v>17</v>
      </c>
      <c r="F209" s="24">
        <v>11604.03</v>
      </c>
      <c r="G209" s="24">
        <v>8191.08</v>
      </c>
      <c r="H209" s="24">
        <v>4095.54</v>
      </c>
    </row>
    <row r="210" spans="1:8" x14ac:dyDescent="0.3">
      <c r="A210" s="10" t="s">
        <v>34</v>
      </c>
      <c r="B210" s="10" t="s">
        <v>33</v>
      </c>
      <c r="C210" s="24">
        <v>55847</v>
      </c>
      <c r="D210" s="19" t="s">
        <v>17</v>
      </c>
      <c r="F210" s="24">
        <v>9493.99</v>
      </c>
      <c r="G210" s="24">
        <v>6701.6399999999994</v>
      </c>
      <c r="H210" s="24">
        <v>3350.82</v>
      </c>
    </row>
    <row r="211" spans="1:8" x14ac:dyDescent="0.3">
      <c r="A211" s="10" t="s">
        <v>36</v>
      </c>
      <c r="B211" s="10" t="s">
        <v>35</v>
      </c>
      <c r="C211" s="24">
        <v>43436</v>
      </c>
      <c r="D211" s="19" t="s">
        <v>17</v>
      </c>
      <c r="F211" s="24">
        <v>7384.12</v>
      </c>
      <c r="G211" s="24">
        <v>5212.32</v>
      </c>
      <c r="H211" s="24">
        <v>2606.16</v>
      </c>
    </row>
    <row r="212" spans="1:8" x14ac:dyDescent="0.3">
      <c r="A212" s="10" t="s">
        <v>38</v>
      </c>
      <c r="B212" s="10" t="s">
        <v>37</v>
      </c>
      <c r="C212" s="24">
        <v>248230</v>
      </c>
      <c r="D212" s="19" t="s">
        <v>17</v>
      </c>
      <c r="F212" s="24">
        <v>42199.1</v>
      </c>
      <c r="G212" s="24">
        <v>29787.599999999999</v>
      </c>
      <c r="H212" s="24">
        <v>14893.8</v>
      </c>
    </row>
    <row r="214" spans="1:8" x14ac:dyDescent="0.3">
      <c r="A214" s="5" t="s">
        <v>41</v>
      </c>
      <c r="B214" s="6"/>
      <c r="C214" s="22"/>
      <c r="D214" s="17"/>
      <c r="E214" s="6"/>
      <c r="F214" s="22"/>
      <c r="G214" s="22"/>
      <c r="H214" s="26"/>
    </row>
    <row r="215" spans="1:8" x14ac:dyDescent="0.3">
      <c r="A215" s="8" t="s">
        <v>4684</v>
      </c>
      <c r="B215" s="9" t="s">
        <v>4685</v>
      </c>
      <c r="C215" s="23" t="s">
        <v>4686</v>
      </c>
      <c r="D215" s="18" t="s">
        <v>4687</v>
      </c>
      <c r="E215" s="9"/>
      <c r="F215" s="23" t="s">
        <v>4688</v>
      </c>
      <c r="G215" s="23" t="s">
        <v>4689</v>
      </c>
      <c r="H215" s="27" t="s">
        <v>4690</v>
      </c>
    </row>
    <row r="216" spans="1:8" x14ac:dyDescent="0.3">
      <c r="A216" s="10" t="s">
        <v>40</v>
      </c>
      <c r="B216" s="10" t="s">
        <v>39</v>
      </c>
      <c r="C216" s="24">
        <v>100530</v>
      </c>
      <c r="D216" s="19" t="s">
        <v>17</v>
      </c>
      <c r="F216" s="24">
        <v>17090.099999999999</v>
      </c>
      <c r="G216" s="24">
        <v>12063.6</v>
      </c>
      <c r="H216" s="24">
        <v>6031.8</v>
      </c>
    </row>
    <row r="217" spans="1:8" x14ac:dyDescent="0.3">
      <c r="A217" s="10" t="s">
        <v>43</v>
      </c>
      <c r="B217" s="10" t="s">
        <v>42</v>
      </c>
      <c r="C217" s="24">
        <v>85636</v>
      </c>
      <c r="D217" s="19" t="s">
        <v>17</v>
      </c>
      <c r="F217" s="24">
        <v>14558.12</v>
      </c>
      <c r="G217" s="24">
        <v>10276.32</v>
      </c>
      <c r="H217" s="24">
        <v>5138.16</v>
      </c>
    </row>
    <row r="218" spans="1:8" x14ac:dyDescent="0.3">
      <c r="A218" s="10" t="s">
        <v>45</v>
      </c>
      <c r="B218" s="10" t="s">
        <v>44</v>
      </c>
      <c r="C218" s="24">
        <v>69500</v>
      </c>
      <c r="D218" s="19" t="s">
        <v>17</v>
      </c>
      <c r="F218" s="24">
        <v>11815</v>
      </c>
      <c r="G218" s="24">
        <v>8340</v>
      </c>
      <c r="H218" s="24">
        <v>4170</v>
      </c>
    </row>
    <row r="219" spans="1:8" x14ac:dyDescent="0.3">
      <c r="A219" s="10" t="s">
        <v>47</v>
      </c>
      <c r="B219" s="10" t="s">
        <v>46</v>
      </c>
      <c r="C219" s="24">
        <v>54606</v>
      </c>
      <c r="D219" s="19" t="s">
        <v>17</v>
      </c>
      <c r="F219" s="24">
        <v>9283.02</v>
      </c>
      <c r="G219" s="24">
        <v>6552.7199999999993</v>
      </c>
      <c r="H219" s="24">
        <v>3276.36</v>
      </c>
    </row>
    <row r="220" spans="1:8" x14ac:dyDescent="0.3">
      <c r="A220" s="10" t="s">
        <v>49</v>
      </c>
      <c r="B220" s="10" t="s">
        <v>48</v>
      </c>
      <c r="C220" s="24">
        <v>310289</v>
      </c>
      <c r="D220" s="19" t="s">
        <v>17</v>
      </c>
      <c r="F220" s="24">
        <v>52749.13</v>
      </c>
      <c r="G220" s="24">
        <v>37234.68</v>
      </c>
      <c r="H220" s="24">
        <v>18617.34</v>
      </c>
    </row>
    <row r="221" spans="1:8" x14ac:dyDescent="0.3">
      <c r="A221" s="10" t="s">
        <v>51</v>
      </c>
      <c r="B221" s="10" t="s">
        <v>50</v>
      </c>
      <c r="C221" s="24">
        <v>372348</v>
      </c>
      <c r="D221" s="19" t="s">
        <v>17</v>
      </c>
      <c r="F221" s="24">
        <v>63299.16</v>
      </c>
      <c r="G221" s="24">
        <v>44681.759999999995</v>
      </c>
      <c r="H221" s="24"/>
    </row>
    <row r="222" spans="1:8" x14ac:dyDescent="0.3">
      <c r="A222" s="10" t="s">
        <v>53</v>
      </c>
      <c r="B222" s="10" t="s">
        <v>52</v>
      </c>
      <c r="C222" s="24">
        <v>108598</v>
      </c>
      <c r="D222" s="19" t="s">
        <v>17</v>
      </c>
      <c r="F222" s="24">
        <v>18461.66</v>
      </c>
      <c r="G222" s="24">
        <v>13031.76</v>
      </c>
      <c r="H222" s="24"/>
    </row>
    <row r="224" spans="1:8" x14ac:dyDescent="0.3">
      <c r="A224" s="5" t="s">
        <v>56</v>
      </c>
      <c r="B224" s="6"/>
      <c r="C224" s="22"/>
      <c r="D224" s="17"/>
      <c r="E224" s="6"/>
      <c r="F224" s="22"/>
      <c r="G224" s="22"/>
      <c r="H224" s="26"/>
    </row>
    <row r="225" spans="1:8" x14ac:dyDescent="0.3">
      <c r="A225" s="8" t="s">
        <v>4684</v>
      </c>
      <c r="B225" s="9" t="s">
        <v>4685</v>
      </c>
      <c r="C225" s="23" t="s">
        <v>4686</v>
      </c>
      <c r="D225" s="18" t="s">
        <v>4687</v>
      </c>
      <c r="E225" s="9"/>
      <c r="F225" s="23" t="s">
        <v>4688</v>
      </c>
      <c r="G225" s="23" t="s">
        <v>4689</v>
      </c>
      <c r="H225" s="27" t="s">
        <v>4690</v>
      </c>
    </row>
    <row r="226" spans="1:8" x14ac:dyDescent="0.3">
      <c r="A226" s="10" t="s">
        <v>55</v>
      </c>
      <c r="B226" s="10" t="s">
        <v>54</v>
      </c>
      <c r="C226" s="24">
        <v>80671</v>
      </c>
      <c r="D226" s="19" t="s">
        <v>17</v>
      </c>
      <c r="F226" s="24">
        <v>13714.07</v>
      </c>
      <c r="G226" s="24">
        <v>9680.52</v>
      </c>
      <c r="H226" s="24">
        <v>4840.26</v>
      </c>
    </row>
    <row r="227" spans="1:8" x14ac:dyDescent="0.3">
      <c r="A227" s="10" t="s">
        <v>58</v>
      </c>
      <c r="B227" s="10" t="s">
        <v>57</v>
      </c>
      <c r="C227" s="24">
        <v>68259</v>
      </c>
      <c r="D227" s="19" t="s">
        <v>17</v>
      </c>
      <c r="F227" s="24">
        <v>11604.03</v>
      </c>
      <c r="G227" s="24">
        <v>8191.08</v>
      </c>
      <c r="H227" s="24">
        <v>4095.54</v>
      </c>
    </row>
    <row r="228" spans="1:8" x14ac:dyDescent="0.3">
      <c r="A228" s="10" t="s">
        <v>60</v>
      </c>
      <c r="B228" s="10" t="s">
        <v>59</v>
      </c>
      <c r="C228" s="24">
        <v>55847</v>
      </c>
      <c r="D228" s="19" t="s">
        <v>17</v>
      </c>
      <c r="F228" s="24">
        <v>9493.99</v>
      </c>
      <c r="G228" s="24">
        <v>6701.6399999999994</v>
      </c>
      <c r="H228" s="24">
        <v>3350.82</v>
      </c>
    </row>
    <row r="229" spans="1:8" x14ac:dyDescent="0.3">
      <c r="A229" s="10" t="s">
        <v>62</v>
      </c>
      <c r="B229" s="10" t="s">
        <v>61</v>
      </c>
      <c r="C229" s="24">
        <v>43436</v>
      </c>
      <c r="D229" s="19" t="s">
        <v>17</v>
      </c>
      <c r="F229" s="24">
        <v>7384.12</v>
      </c>
      <c r="G229" s="24">
        <v>5212.32</v>
      </c>
      <c r="H229" s="24">
        <v>2606.16</v>
      </c>
    </row>
    <row r="230" spans="1:8" x14ac:dyDescent="0.3">
      <c r="A230" s="10" t="s">
        <v>64</v>
      </c>
      <c r="B230" s="10" t="s">
        <v>63</v>
      </c>
      <c r="C230" s="24">
        <v>310289</v>
      </c>
      <c r="D230" s="19" t="s">
        <v>17</v>
      </c>
      <c r="F230" s="24">
        <v>52749.13</v>
      </c>
      <c r="G230" s="24">
        <v>37234.68</v>
      </c>
      <c r="H230" s="24">
        <v>18617.34</v>
      </c>
    </row>
    <row r="231" spans="1:8" x14ac:dyDescent="0.3">
      <c r="A231" s="10" t="s">
        <v>66</v>
      </c>
      <c r="B231" s="10" t="s">
        <v>65</v>
      </c>
      <c r="C231" s="24">
        <v>80671</v>
      </c>
      <c r="D231" s="19" t="s">
        <v>17</v>
      </c>
      <c r="F231" s="24">
        <v>13714.07</v>
      </c>
      <c r="G231" s="24">
        <v>9680.52</v>
      </c>
      <c r="H231" s="24">
        <v>4840.26</v>
      </c>
    </row>
    <row r="232" spans="1:8" x14ac:dyDescent="0.3">
      <c r="A232" s="10" t="s">
        <v>68</v>
      </c>
      <c r="B232" s="10" t="s">
        <v>67</v>
      </c>
      <c r="C232" s="24">
        <v>68259</v>
      </c>
      <c r="D232" s="19" t="s">
        <v>17</v>
      </c>
      <c r="F232" s="24">
        <v>11604.03</v>
      </c>
      <c r="G232" s="24">
        <v>8191.08</v>
      </c>
      <c r="H232" s="24">
        <v>4095.54</v>
      </c>
    </row>
    <row r="233" spans="1:8" x14ac:dyDescent="0.3">
      <c r="A233" s="10" t="s">
        <v>70</v>
      </c>
      <c r="B233" s="10" t="s">
        <v>69</v>
      </c>
      <c r="C233" s="24">
        <v>55847</v>
      </c>
      <c r="D233" s="19" t="s">
        <v>17</v>
      </c>
      <c r="F233" s="24">
        <v>9493.99</v>
      </c>
      <c r="G233" s="24">
        <v>6701.6399999999994</v>
      </c>
      <c r="H233" s="24">
        <v>3350.82</v>
      </c>
    </row>
    <row r="234" spans="1:8" x14ac:dyDescent="0.3">
      <c r="A234" s="10" t="s">
        <v>72</v>
      </c>
      <c r="B234" s="10" t="s">
        <v>71</v>
      </c>
      <c r="C234" s="24">
        <v>43436</v>
      </c>
      <c r="D234" s="19" t="s">
        <v>17</v>
      </c>
      <c r="F234" s="24">
        <v>7384.12</v>
      </c>
      <c r="G234" s="24">
        <v>5212.32</v>
      </c>
      <c r="H234" s="24">
        <v>2606.16</v>
      </c>
    </row>
    <row r="235" spans="1:8" x14ac:dyDescent="0.3">
      <c r="A235" s="10" t="s">
        <v>74</v>
      </c>
      <c r="B235" s="10" t="s">
        <v>73</v>
      </c>
      <c r="C235" s="24">
        <v>248230</v>
      </c>
      <c r="D235" s="19" t="s">
        <v>17</v>
      </c>
      <c r="F235" s="24">
        <v>42199.1</v>
      </c>
      <c r="G235" s="24">
        <v>29787.599999999999</v>
      </c>
      <c r="H235" s="24">
        <v>14893.8</v>
      </c>
    </row>
    <row r="237" spans="1:8" x14ac:dyDescent="0.3">
      <c r="A237" s="5" t="s">
        <v>77</v>
      </c>
      <c r="B237" s="6"/>
      <c r="C237" s="22"/>
      <c r="D237" s="17"/>
      <c r="E237" s="6"/>
      <c r="F237" s="22"/>
      <c r="G237" s="22"/>
      <c r="H237" s="26"/>
    </row>
    <row r="238" spans="1:8" x14ac:dyDescent="0.3">
      <c r="A238" s="8" t="s">
        <v>4684</v>
      </c>
      <c r="B238" s="9" t="s">
        <v>4685</v>
      </c>
      <c r="C238" s="23" t="s">
        <v>4686</v>
      </c>
      <c r="D238" s="18" t="s">
        <v>4687</v>
      </c>
      <c r="E238" s="9"/>
      <c r="F238" s="23" t="s">
        <v>4688</v>
      </c>
      <c r="G238" s="23" t="s">
        <v>4689</v>
      </c>
      <c r="H238" s="27" t="s">
        <v>4690</v>
      </c>
    </row>
    <row r="239" spans="1:8" x14ac:dyDescent="0.3">
      <c r="A239" s="10" t="s">
        <v>76</v>
      </c>
      <c r="B239" s="10" t="s">
        <v>75</v>
      </c>
      <c r="C239" s="24">
        <v>63294</v>
      </c>
      <c r="D239" s="19" t="s">
        <v>17</v>
      </c>
      <c r="F239" s="24">
        <v>10759.98</v>
      </c>
      <c r="G239" s="24">
        <v>7595.28</v>
      </c>
      <c r="H239" s="24">
        <v>3797.64</v>
      </c>
    </row>
    <row r="240" spans="1:8" x14ac:dyDescent="0.3">
      <c r="A240" s="10" t="s">
        <v>79</v>
      </c>
      <c r="B240" s="10" t="s">
        <v>78</v>
      </c>
      <c r="C240" s="24">
        <v>50883</v>
      </c>
      <c r="D240" s="19" t="s">
        <v>17</v>
      </c>
      <c r="F240" s="24">
        <v>8650.11</v>
      </c>
      <c r="G240" s="24">
        <v>6105.96</v>
      </c>
      <c r="H240" s="24">
        <v>3052.98</v>
      </c>
    </row>
    <row r="241" spans="1:8" x14ac:dyDescent="0.3">
      <c r="A241" s="10" t="s">
        <v>81</v>
      </c>
      <c r="B241" s="10" t="s">
        <v>80</v>
      </c>
      <c r="C241" s="24">
        <v>40953</v>
      </c>
      <c r="D241" s="19" t="s">
        <v>17</v>
      </c>
      <c r="F241" s="24">
        <v>6962.01</v>
      </c>
      <c r="G241" s="24">
        <v>4914.3599999999997</v>
      </c>
      <c r="H241" s="24">
        <v>2457.1799999999998</v>
      </c>
    </row>
    <row r="242" spans="1:8" x14ac:dyDescent="0.3">
      <c r="A242" s="10" t="s">
        <v>83</v>
      </c>
      <c r="B242" s="10" t="s">
        <v>82</v>
      </c>
      <c r="C242" s="24">
        <v>31024</v>
      </c>
      <c r="D242" s="19" t="s">
        <v>17</v>
      </c>
      <c r="F242" s="24">
        <v>5274.08</v>
      </c>
      <c r="G242" s="24">
        <v>3722.8799999999997</v>
      </c>
      <c r="H242" s="24">
        <v>1861.44</v>
      </c>
    </row>
    <row r="243" spans="1:8" x14ac:dyDescent="0.3">
      <c r="A243" s="10" t="s">
        <v>85</v>
      </c>
      <c r="B243" s="10" t="s">
        <v>84</v>
      </c>
      <c r="C243" s="24">
        <v>186171</v>
      </c>
      <c r="D243" s="19" t="s">
        <v>17</v>
      </c>
      <c r="F243" s="24">
        <v>31649.07</v>
      </c>
      <c r="G243" s="24">
        <v>22340.52</v>
      </c>
      <c r="H243" s="24">
        <v>11170.26</v>
      </c>
    </row>
    <row r="245" spans="1:8" x14ac:dyDescent="0.3">
      <c r="A245" s="5" t="s">
        <v>88</v>
      </c>
      <c r="B245" s="6"/>
      <c r="C245" s="22"/>
      <c r="D245" s="17"/>
      <c r="E245" s="6"/>
      <c r="F245" s="22"/>
      <c r="G245" s="22"/>
      <c r="H245" s="26"/>
    </row>
    <row r="246" spans="1:8" x14ac:dyDescent="0.3">
      <c r="A246" s="8" t="s">
        <v>4684</v>
      </c>
      <c r="B246" s="9" t="s">
        <v>4685</v>
      </c>
      <c r="C246" s="23" t="s">
        <v>4686</v>
      </c>
      <c r="D246" s="18" t="s">
        <v>4687</v>
      </c>
      <c r="E246" s="9"/>
      <c r="F246" s="23" t="s">
        <v>4688</v>
      </c>
      <c r="G246" s="23" t="s">
        <v>4689</v>
      </c>
      <c r="H246" s="27" t="s">
        <v>4690</v>
      </c>
    </row>
    <row r="247" spans="1:8" x14ac:dyDescent="0.3">
      <c r="A247" s="10" t="s">
        <v>87</v>
      </c>
      <c r="B247" s="10" t="s">
        <v>86</v>
      </c>
      <c r="C247" s="24">
        <v>12406</v>
      </c>
      <c r="D247" s="19" t="s">
        <v>17</v>
      </c>
      <c r="F247" s="24">
        <v>2109.02</v>
      </c>
      <c r="G247" s="24">
        <v>1488.72</v>
      </c>
      <c r="H247" s="24">
        <v>744.36</v>
      </c>
    </row>
    <row r="248" spans="1:8" x14ac:dyDescent="0.3">
      <c r="A248" s="10" t="s">
        <v>90</v>
      </c>
      <c r="B248" s="10" t="s">
        <v>89</v>
      </c>
      <c r="C248" s="24">
        <v>9303</v>
      </c>
      <c r="D248" s="19" t="s">
        <v>17</v>
      </c>
      <c r="F248" s="24">
        <v>1581.51</v>
      </c>
      <c r="G248" s="24">
        <v>1116.3599999999999</v>
      </c>
      <c r="H248" s="24">
        <v>558.17999999999995</v>
      </c>
    </row>
    <row r="249" spans="1:8" x14ac:dyDescent="0.3">
      <c r="A249" s="10" t="s">
        <v>92</v>
      </c>
      <c r="B249" s="10" t="s">
        <v>91</v>
      </c>
      <c r="C249" s="24">
        <v>9303</v>
      </c>
      <c r="D249" s="19" t="s">
        <v>17</v>
      </c>
      <c r="F249" s="24">
        <v>1581.51</v>
      </c>
      <c r="G249" s="24">
        <v>1116.3599999999999</v>
      </c>
      <c r="H249" s="24">
        <v>558.17999999999995</v>
      </c>
    </row>
    <row r="250" spans="1:8" x14ac:dyDescent="0.3">
      <c r="A250" s="10" t="s">
        <v>94</v>
      </c>
      <c r="B250" s="10" t="s">
        <v>93</v>
      </c>
      <c r="C250" s="24">
        <v>124112</v>
      </c>
      <c r="D250" s="19" t="s">
        <v>17</v>
      </c>
      <c r="F250" s="24">
        <v>21099.040000000001</v>
      </c>
      <c r="G250" s="24">
        <v>14893.439999999999</v>
      </c>
      <c r="H250" s="24">
        <v>7446.72</v>
      </c>
    </row>
    <row r="251" spans="1:8" x14ac:dyDescent="0.3">
      <c r="A251" s="10" t="s">
        <v>96</v>
      </c>
      <c r="B251" s="10" t="s">
        <v>95</v>
      </c>
      <c r="C251" s="24">
        <v>80671</v>
      </c>
      <c r="D251" s="19" t="s">
        <v>17</v>
      </c>
      <c r="F251" s="24">
        <v>13714.07</v>
      </c>
      <c r="G251" s="24">
        <v>9680.52</v>
      </c>
      <c r="H251" s="24">
        <v>4840.26</v>
      </c>
    </row>
    <row r="253" spans="1:8" x14ac:dyDescent="0.3">
      <c r="A253" s="5" t="s">
        <v>99</v>
      </c>
      <c r="B253" s="6"/>
      <c r="C253" s="22"/>
      <c r="D253" s="17"/>
      <c r="E253" s="6"/>
      <c r="F253" s="22"/>
      <c r="G253" s="22"/>
      <c r="H253" s="26"/>
    </row>
    <row r="254" spans="1:8" x14ac:dyDescent="0.3">
      <c r="A254" s="8" t="s">
        <v>4684</v>
      </c>
      <c r="B254" s="9" t="s">
        <v>4685</v>
      </c>
      <c r="C254" s="23" t="s">
        <v>4686</v>
      </c>
      <c r="D254" s="18" t="s">
        <v>4687</v>
      </c>
      <c r="E254" s="9"/>
      <c r="F254" s="23" t="s">
        <v>4688</v>
      </c>
      <c r="G254" s="23" t="s">
        <v>4689</v>
      </c>
      <c r="H254" s="27" t="s">
        <v>4690</v>
      </c>
    </row>
    <row r="255" spans="1:8" x14ac:dyDescent="0.3">
      <c r="A255" s="10" t="s">
        <v>98</v>
      </c>
      <c r="B255" s="10" t="s">
        <v>97</v>
      </c>
      <c r="C255" s="24">
        <v>12406</v>
      </c>
      <c r="D255" s="19" t="s">
        <v>17</v>
      </c>
      <c r="F255" s="24">
        <v>2109.02</v>
      </c>
      <c r="G255" s="24">
        <v>1488.72</v>
      </c>
      <c r="H255" s="24">
        <v>744.36</v>
      </c>
    </row>
    <row r="256" spans="1:8" x14ac:dyDescent="0.3">
      <c r="A256" s="10" t="s">
        <v>101</v>
      </c>
      <c r="B256" s="10" t="s">
        <v>100</v>
      </c>
      <c r="C256" s="24">
        <v>9303</v>
      </c>
      <c r="D256" s="19" t="s">
        <v>17</v>
      </c>
      <c r="F256" s="24">
        <v>1581.51</v>
      </c>
      <c r="G256" s="24">
        <v>1116.3599999999999</v>
      </c>
      <c r="H256" s="24">
        <v>558.17999999999995</v>
      </c>
    </row>
    <row r="257" spans="1:8" x14ac:dyDescent="0.3">
      <c r="A257" s="10" t="s">
        <v>103</v>
      </c>
      <c r="B257" s="10" t="s">
        <v>102</v>
      </c>
      <c r="C257" s="24">
        <v>9303</v>
      </c>
      <c r="D257" s="19" t="s">
        <v>17</v>
      </c>
      <c r="F257" s="24">
        <v>1581.51</v>
      </c>
      <c r="G257" s="24">
        <v>1116.3599999999999</v>
      </c>
      <c r="H257" s="24">
        <v>558.17999999999995</v>
      </c>
    </row>
    <row r="258" spans="1:8" x14ac:dyDescent="0.3">
      <c r="A258" s="10" t="s">
        <v>105</v>
      </c>
      <c r="B258" s="10" t="s">
        <v>104</v>
      </c>
      <c r="C258" s="24">
        <v>124112</v>
      </c>
      <c r="D258" s="19" t="s">
        <v>17</v>
      </c>
      <c r="F258" s="24">
        <v>21099.040000000001</v>
      </c>
      <c r="G258" s="24">
        <v>14893.439999999999</v>
      </c>
      <c r="H258" s="24">
        <v>7446.72</v>
      </c>
    </row>
    <row r="260" spans="1:8" x14ac:dyDescent="0.3">
      <c r="A260" s="5" t="s">
        <v>108</v>
      </c>
      <c r="B260" s="6"/>
      <c r="C260" s="22"/>
      <c r="D260" s="17"/>
      <c r="E260" s="6"/>
      <c r="F260" s="22"/>
      <c r="G260" s="22"/>
      <c r="H260" s="26"/>
    </row>
    <row r="261" spans="1:8" x14ac:dyDescent="0.3">
      <c r="A261" s="8" t="s">
        <v>4684</v>
      </c>
      <c r="B261" s="9" t="s">
        <v>4685</v>
      </c>
      <c r="C261" s="23" t="s">
        <v>4686</v>
      </c>
      <c r="D261" s="18" t="s">
        <v>4687</v>
      </c>
      <c r="E261" s="9"/>
      <c r="F261" s="23" t="s">
        <v>4688</v>
      </c>
      <c r="G261" s="23" t="s">
        <v>4689</v>
      </c>
      <c r="H261" s="27" t="s">
        <v>4690</v>
      </c>
    </row>
    <row r="262" spans="1:8" x14ac:dyDescent="0.3">
      <c r="A262" s="10" t="s">
        <v>107</v>
      </c>
      <c r="B262" s="10" t="s">
        <v>106</v>
      </c>
      <c r="C262" s="24">
        <v>266848</v>
      </c>
      <c r="D262" s="19" t="s">
        <v>17</v>
      </c>
      <c r="F262" s="24"/>
      <c r="G262" s="24"/>
      <c r="H262" s="24"/>
    </row>
    <row r="263" spans="1:8" x14ac:dyDescent="0.3">
      <c r="A263" s="10" t="s">
        <v>110</v>
      </c>
      <c r="B263" s="10" t="s">
        <v>109</v>
      </c>
      <c r="C263" s="24">
        <v>111700</v>
      </c>
      <c r="D263" s="19" t="s">
        <v>17</v>
      </c>
      <c r="F263" s="24"/>
      <c r="G263" s="24"/>
      <c r="H263" s="24"/>
    </row>
    <row r="264" spans="1:8" x14ac:dyDescent="0.3">
      <c r="A264" s="10" t="s">
        <v>112</v>
      </c>
      <c r="B264" s="10" t="s">
        <v>111</v>
      </c>
      <c r="C264" s="24">
        <v>178724</v>
      </c>
      <c r="D264" s="19" t="s">
        <v>17</v>
      </c>
      <c r="F264" s="24"/>
      <c r="G264" s="24"/>
      <c r="H264" s="24"/>
    </row>
    <row r="265" spans="1:8" x14ac:dyDescent="0.3">
      <c r="A265" s="10" t="s">
        <v>114</v>
      </c>
      <c r="B265" s="10" t="s">
        <v>113</v>
      </c>
      <c r="C265" s="24">
        <v>59571</v>
      </c>
      <c r="D265" s="19" t="s">
        <v>17</v>
      </c>
      <c r="F265" s="24"/>
      <c r="G265" s="24"/>
      <c r="H265" s="24"/>
    </row>
    <row r="266" spans="1:8" x14ac:dyDescent="0.3">
      <c r="A266" s="10" t="s">
        <v>116</v>
      </c>
      <c r="B266" s="10" t="s">
        <v>115</v>
      </c>
      <c r="C266" s="24">
        <v>89359</v>
      </c>
      <c r="D266" s="19" t="s">
        <v>17</v>
      </c>
      <c r="F266" s="24"/>
      <c r="G266" s="24"/>
      <c r="H266" s="24"/>
    </row>
    <row r="267" spans="1:8" x14ac:dyDescent="0.3">
      <c r="A267" s="10" t="s">
        <v>118</v>
      </c>
      <c r="B267" s="10" t="s">
        <v>117</v>
      </c>
      <c r="C267" s="24">
        <v>37230</v>
      </c>
      <c r="D267" s="19" t="s">
        <v>17</v>
      </c>
      <c r="F267" s="24"/>
      <c r="G267" s="24"/>
      <c r="H267" s="24"/>
    </row>
    <row r="268" spans="1:8" x14ac:dyDescent="0.3">
      <c r="A268" s="10" t="s">
        <v>120</v>
      </c>
      <c r="B268" s="10" t="s">
        <v>119</v>
      </c>
      <c r="C268" s="24">
        <v>44677</v>
      </c>
      <c r="D268" s="19" t="s">
        <v>17</v>
      </c>
      <c r="F268" s="24"/>
      <c r="G268" s="24"/>
      <c r="H268" s="24"/>
    </row>
    <row r="269" spans="1:8" x14ac:dyDescent="0.3">
      <c r="A269" s="10" t="s">
        <v>122</v>
      </c>
      <c r="B269" s="10" t="s">
        <v>121</v>
      </c>
      <c r="C269" s="24">
        <v>18612</v>
      </c>
      <c r="D269" s="19" t="s">
        <v>17</v>
      </c>
      <c r="F269" s="24"/>
      <c r="G269" s="24"/>
      <c r="H269" s="24"/>
    </row>
    <row r="270" spans="1:8" x14ac:dyDescent="0.3">
      <c r="A270" s="10" t="s">
        <v>124</v>
      </c>
      <c r="B270" s="10" t="s">
        <v>123</v>
      </c>
      <c r="C270" s="24">
        <v>142730</v>
      </c>
      <c r="D270" s="19" t="s">
        <v>17</v>
      </c>
      <c r="F270" s="24">
        <v>24264.1</v>
      </c>
      <c r="G270" s="24">
        <v>17127.599999999999</v>
      </c>
      <c r="H270" s="24"/>
    </row>
    <row r="271" spans="1:8" x14ac:dyDescent="0.3">
      <c r="A271" s="10" t="s">
        <v>126</v>
      </c>
      <c r="B271" s="10" t="s">
        <v>125</v>
      </c>
      <c r="C271" s="24">
        <v>93083</v>
      </c>
      <c r="D271" s="19" t="s">
        <v>17</v>
      </c>
      <c r="F271" s="24">
        <v>15824.11</v>
      </c>
      <c r="G271" s="24">
        <v>11169.96</v>
      </c>
      <c r="H271" s="24"/>
    </row>
    <row r="272" spans="1:8" x14ac:dyDescent="0.3">
      <c r="A272" s="10" t="s">
        <v>128</v>
      </c>
      <c r="B272" s="10" t="s">
        <v>127</v>
      </c>
      <c r="C272" s="24">
        <v>49641</v>
      </c>
      <c r="D272" s="19" t="s">
        <v>17</v>
      </c>
      <c r="F272" s="24">
        <v>8438.9699999999993</v>
      </c>
      <c r="G272" s="24">
        <v>5956.92</v>
      </c>
      <c r="H272" s="24"/>
    </row>
    <row r="274" spans="1:8" x14ac:dyDescent="0.3">
      <c r="A274" s="5" t="s">
        <v>131</v>
      </c>
      <c r="B274" s="6"/>
      <c r="C274" s="22"/>
      <c r="D274" s="17"/>
      <c r="E274" s="6"/>
      <c r="F274" s="22"/>
      <c r="G274" s="22"/>
      <c r="H274" s="26"/>
    </row>
    <row r="275" spans="1:8" x14ac:dyDescent="0.3">
      <c r="A275" s="8" t="s">
        <v>4684</v>
      </c>
      <c r="B275" s="9" t="s">
        <v>4685</v>
      </c>
      <c r="C275" s="23" t="s">
        <v>4686</v>
      </c>
      <c r="D275" s="18" t="s">
        <v>4687</v>
      </c>
      <c r="E275" s="9"/>
      <c r="F275" s="23" t="s">
        <v>4688</v>
      </c>
      <c r="G275" s="23" t="s">
        <v>4689</v>
      </c>
      <c r="H275" s="27" t="s">
        <v>4690</v>
      </c>
    </row>
    <row r="276" spans="1:8" x14ac:dyDescent="0.3">
      <c r="A276" s="10" t="s">
        <v>130</v>
      </c>
      <c r="B276" s="10" t="s">
        <v>129</v>
      </c>
      <c r="C276" s="24">
        <v>15509</v>
      </c>
      <c r="D276" s="19" t="s">
        <v>17</v>
      </c>
      <c r="F276" s="24">
        <v>2636.53</v>
      </c>
      <c r="G276" s="24">
        <v>1861.08</v>
      </c>
      <c r="H276" s="24">
        <v>930.54</v>
      </c>
    </row>
    <row r="277" spans="1:8" x14ac:dyDescent="0.3">
      <c r="A277" s="10" t="s">
        <v>133</v>
      </c>
      <c r="B277" s="10" t="s">
        <v>132</v>
      </c>
      <c r="C277" s="24">
        <v>11786</v>
      </c>
      <c r="D277" s="19" t="s">
        <v>17</v>
      </c>
      <c r="F277" s="24">
        <v>2003.62</v>
      </c>
      <c r="G277" s="24">
        <v>1414.32</v>
      </c>
      <c r="H277" s="24">
        <v>707.16</v>
      </c>
    </row>
    <row r="278" spans="1:8" x14ac:dyDescent="0.3">
      <c r="A278" s="10" t="s">
        <v>135</v>
      </c>
      <c r="B278" s="10" t="s">
        <v>134</v>
      </c>
      <c r="C278" s="24">
        <v>11786</v>
      </c>
      <c r="D278" s="19" t="s">
        <v>17</v>
      </c>
      <c r="F278" s="24">
        <v>2003.62</v>
      </c>
      <c r="G278" s="24">
        <v>1414.32</v>
      </c>
      <c r="H278" s="24">
        <v>707.16</v>
      </c>
    </row>
    <row r="279" spans="1:8" x14ac:dyDescent="0.3">
      <c r="A279" s="10" t="s">
        <v>137</v>
      </c>
      <c r="B279" s="10" t="s">
        <v>136</v>
      </c>
      <c r="C279" s="24">
        <v>155142</v>
      </c>
      <c r="D279" s="19" t="s">
        <v>17</v>
      </c>
      <c r="F279" s="24">
        <v>26374.14</v>
      </c>
      <c r="G279" s="24">
        <v>18617.04</v>
      </c>
      <c r="H279" s="24">
        <v>9308.52</v>
      </c>
    </row>
    <row r="280" spans="1:8" x14ac:dyDescent="0.3">
      <c r="A280" s="10" t="s">
        <v>139</v>
      </c>
      <c r="B280" s="10" t="s">
        <v>138</v>
      </c>
      <c r="C280" s="24">
        <v>100530</v>
      </c>
      <c r="D280" s="19" t="s">
        <v>17</v>
      </c>
      <c r="F280" s="24">
        <v>17090.099999999999</v>
      </c>
      <c r="G280" s="24">
        <v>12063.6</v>
      </c>
      <c r="H280" s="24">
        <v>6031.8</v>
      </c>
    </row>
    <row r="281" spans="1:8" x14ac:dyDescent="0.3">
      <c r="A281" s="10" t="s">
        <v>141</v>
      </c>
      <c r="B281" s="10" t="s">
        <v>140</v>
      </c>
      <c r="C281" s="24">
        <v>69500</v>
      </c>
      <c r="D281" s="19" t="s">
        <v>17</v>
      </c>
      <c r="F281" s="24">
        <v>11815</v>
      </c>
      <c r="G281" s="24">
        <v>8340</v>
      </c>
      <c r="H281" s="24"/>
    </row>
    <row r="283" spans="1:8" x14ac:dyDescent="0.3">
      <c r="A283" s="5" t="s">
        <v>144</v>
      </c>
      <c r="B283" s="6"/>
      <c r="C283" s="22"/>
      <c r="D283" s="17"/>
      <c r="E283" s="6"/>
      <c r="F283" s="22"/>
      <c r="G283" s="22"/>
      <c r="H283" s="26"/>
    </row>
    <row r="284" spans="1:8" x14ac:dyDescent="0.3">
      <c r="A284" s="8" t="s">
        <v>4684</v>
      </c>
      <c r="B284" s="9" t="s">
        <v>4685</v>
      </c>
      <c r="C284" s="23" t="s">
        <v>4686</v>
      </c>
      <c r="D284" s="18" t="s">
        <v>4687</v>
      </c>
      <c r="E284" s="9"/>
      <c r="F284" s="23" t="s">
        <v>4688</v>
      </c>
      <c r="G284" s="23" t="s">
        <v>4689</v>
      </c>
      <c r="H284" s="27" t="s">
        <v>4690</v>
      </c>
    </row>
    <row r="285" spans="1:8" x14ac:dyDescent="0.3">
      <c r="A285" s="10" t="s">
        <v>143</v>
      </c>
      <c r="B285" s="10" t="s">
        <v>142</v>
      </c>
      <c r="C285" s="24">
        <v>63294</v>
      </c>
      <c r="D285" s="19" t="s">
        <v>17</v>
      </c>
      <c r="F285" s="24">
        <v>10759.98</v>
      </c>
      <c r="G285" s="24">
        <v>7595.28</v>
      </c>
      <c r="H285" s="24">
        <v>3797.64</v>
      </c>
    </row>
    <row r="286" spans="1:8" x14ac:dyDescent="0.3">
      <c r="A286" s="10" t="s">
        <v>146</v>
      </c>
      <c r="B286" s="10" t="s">
        <v>145</v>
      </c>
      <c r="C286" s="24">
        <v>50883</v>
      </c>
      <c r="D286" s="19" t="s">
        <v>17</v>
      </c>
      <c r="F286" s="24">
        <v>8650.11</v>
      </c>
      <c r="G286" s="24">
        <v>6105.96</v>
      </c>
      <c r="H286" s="24">
        <v>3052.98</v>
      </c>
    </row>
    <row r="287" spans="1:8" x14ac:dyDescent="0.3">
      <c r="A287" s="10" t="s">
        <v>148</v>
      </c>
      <c r="B287" s="10" t="s">
        <v>147</v>
      </c>
      <c r="C287" s="24">
        <v>40953</v>
      </c>
      <c r="D287" s="19" t="s">
        <v>17</v>
      </c>
      <c r="F287" s="24">
        <v>6962.01</v>
      </c>
      <c r="G287" s="24">
        <v>4914.3599999999997</v>
      </c>
      <c r="H287" s="24">
        <v>2457.1799999999998</v>
      </c>
    </row>
    <row r="288" spans="1:8" x14ac:dyDescent="0.3">
      <c r="A288" s="10" t="s">
        <v>150</v>
      </c>
      <c r="B288" s="10" t="s">
        <v>149</v>
      </c>
      <c r="C288" s="24">
        <v>31024</v>
      </c>
      <c r="D288" s="19" t="s">
        <v>17</v>
      </c>
      <c r="F288" s="24">
        <v>5274.08</v>
      </c>
      <c r="G288" s="24">
        <v>3722.8799999999997</v>
      </c>
      <c r="H288" s="24">
        <v>1861.44</v>
      </c>
    </row>
    <row r="289" spans="1:8" x14ac:dyDescent="0.3">
      <c r="A289" s="10" t="s">
        <v>152</v>
      </c>
      <c r="B289" s="10" t="s">
        <v>151</v>
      </c>
      <c r="C289" s="24">
        <v>155142</v>
      </c>
      <c r="D289" s="19" t="s">
        <v>17</v>
      </c>
      <c r="F289" s="24">
        <v>26374.14</v>
      </c>
      <c r="G289" s="24">
        <v>18617.04</v>
      </c>
      <c r="H289" s="24">
        <v>9308.52</v>
      </c>
    </row>
    <row r="291" spans="1:8" x14ac:dyDescent="0.3">
      <c r="A291" s="5" t="s">
        <v>155</v>
      </c>
      <c r="B291" s="6"/>
      <c r="C291" s="22"/>
      <c r="D291" s="17"/>
      <c r="E291" s="6"/>
      <c r="F291" s="22"/>
      <c r="G291" s="22"/>
      <c r="H291" s="26"/>
    </row>
    <row r="292" spans="1:8" x14ac:dyDescent="0.3">
      <c r="A292" s="8" t="s">
        <v>4684</v>
      </c>
      <c r="B292" s="9" t="s">
        <v>4685</v>
      </c>
      <c r="C292" s="23" t="s">
        <v>4686</v>
      </c>
      <c r="D292" s="18" t="s">
        <v>4687</v>
      </c>
      <c r="E292" s="9"/>
      <c r="F292" s="23" t="s">
        <v>4688</v>
      </c>
      <c r="G292" s="23" t="s">
        <v>4689</v>
      </c>
      <c r="H292" s="27" t="s">
        <v>4690</v>
      </c>
    </row>
    <row r="293" spans="1:8" x14ac:dyDescent="0.3">
      <c r="A293" s="10" t="s">
        <v>154</v>
      </c>
      <c r="B293" s="10" t="s">
        <v>153</v>
      </c>
      <c r="C293" s="24">
        <v>12406</v>
      </c>
      <c r="D293" s="19" t="s">
        <v>17</v>
      </c>
      <c r="F293" s="24">
        <v>2109.02</v>
      </c>
      <c r="G293" s="24">
        <v>1488.72</v>
      </c>
      <c r="H293" s="24">
        <v>744.36</v>
      </c>
    </row>
    <row r="294" spans="1:8" x14ac:dyDescent="0.3">
      <c r="A294" s="10" t="s">
        <v>157</v>
      </c>
      <c r="B294" s="10" t="s">
        <v>156</v>
      </c>
      <c r="C294" s="24">
        <v>9303</v>
      </c>
      <c r="D294" s="19" t="s">
        <v>17</v>
      </c>
      <c r="F294" s="24">
        <v>1581.51</v>
      </c>
      <c r="G294" s="24">
        <v>1116.3599999999999</v>
      </c>
      <c r="H294" s="24">
        <v>558.17999999999995</v>
      </c>
    </row>
    <row r="295" spans="1:8" x14ac:dyDescent="0.3">
      <c r="A295" s="10" t="s">
        <v>159</v>
      </c>
      <c r="B295" s="10" t="s">
        <v>158</v>
      </c>
      <c r="C295" s="24">
        <v>9303</v>
      </c>
      <c r="D295" s="19" t="s">
        <v>17</v>
      </c>
      <c r="F295" s="24">
        <v>1581.51</v>
      </c>
      <c r="G295" s="24">
        <v>1116.3599999999999</v>
      </c>
      <c r="H295" s="24">
        <v>558.17999999999995</v>
      </c>
    </row>
    <row r="296" spans="1:8" x14ac:dyDescent="0.3">
      <c r="A296" s="10" t="s">
        <v>161</v>
      </c>
      <c r="B296" s="10" t="s">
        <v>160</v>
      </c>
      <c r="C296" s="24">
        <v>155142</v>
      </c>
      <c r="D296" s="19" t="s">
        <v>17</v>
      </c>
      <c r="F296" s="24">
        <v>26374.14</v>
      </c>
      <c r="G296" s="24">
        <v>18617.04</v>
      </c>
      <c r="H296" s="24">
        <v>9308.52</v>
      </c>
    </row>
    <row r="297" spans="1:8" x14ac:dyDescent="0.3">
      <c r="A297" s="10" t="s">
        <v>163</v>
      </c>
      <c r="B297" s="10" t="s">
        <v>162</v>
      </c>
      <c r="C297" s="24">
        <v>100530</v>
      </c>
      <c r="D297" s="19" t="s">
        <v>17</v>
      </c>
      <c r="F297" s="24">
        <v>17090.099999999999</v>
      </c>
      <c r="G297" s="24">
        <v>12063.6</v>
      </c>
      <c r="H297" s="24">
        <v>6031.8</v>
      </c>
    </row>
    <row r="298" spans="1:8" x14ac:dyDescent="0.3">
      <c r="A298" s="10" t="s">
        <v>165</v>
      </c>
      <c r="B298" s="10" t="s">
        <v>164</v>
      </c>
      <c r="C298" s="24">
        <v>12406</v>
      </c>
      <c r="D298" s="19" t="s">
        <v>17</v>
      </c>
      <c r="F298" s="24">
        <v>2109.02</v>
      </c>
      <c r="G298" s="24">
        <v>1488.72</v>
      </c>
      <c r="H298" s="24">
        <v>744.36</v>
      </c>
    </row>
    <row r="299" spans="1:8" x14ac:dyDescent="0.3">
      <c r="A299" s="10" t="s">
        <v>167</v>
      </c>
      <c r="B299" s="10" t="s">
        <v>166</v>
      </c>
      <c r="C299" s="24">
        <v>9303</v>
      </c>
      <c r="D299" s="19" t="s">
        <v>17</v>
      </c>
      <c r="F299" s="24">
        <v>1581.51</v>
      </c>
      <c r="G299" s="24">
        <v>1116.3599999999999</v>
      </c>
      <c r="H299" s="24">
        <v>558.17999999999995</v>
      </c>
    </row>
    <row r="300" spans="1:8" x14ac:dyDescent="0.3">
      <c r="A300" s="10" t="s">
        <v>169</v>
      </c>
      <c r="B300" s="10" t="s">
        <v>168</v>
      </c>
      <c r="C300" s="24">
        <v>9303</v>
      </c>
      <c r="D300" s="19" t="s">
        <v>17</v>
      </c>
      <c r="F300" s="24">
        <v>1581.51</v>
      </c>
      <c r="G300" s="24">
        <v>1116.3599999999999</v>
      </c>
      <c r="H300" s="24">
        <v>558.17999999999995</v>
      </c>
    </row>
    <row r="301" spans="1:8" x14ac:dyDescent="0.3">
      <c r="A301" s="10" t="s">
        <v>171</v>
      </c>
      <c r="B301" s="10" t="s">
        <v>170</v>
      </c>
      <c r="C301" s="24">
        <v>124112</v>
      </c>
      <c r="D301" s="19" t="s">
        <v>17</v>
      </c>
      <c r="F301" s="24">
        <v>21099.040000000001</v>
      </c>
      <c r="G301" s="24">
        <v>14893.439999999999</v>
      </c>
      <c r="H301" s="24">
        <v>7446.72</v>
      </c>
    </row>
    <row r="302" spans="1:8" x14ac:dyDescent="0.3">
      <c r="A302" s="10" t="s">
        <v>173</v>
      </c>
      <c r="B302" s="10" t="s">
        <v>172</v>
      </c>
      <c r="C302" s="24">
        <v>80671</v>
      </c>
      <c r="D302" s="19" t="s">
        <v>17</v>
      </c>
      <c r="F302" s="24">
        <v>13714.07</v>
      </c>
      <c r="G302" s="24">
        <v>9680.52</v>
      </c>
      <c r="H302" s="24">
        <v>4840.26</v>
      </c>
    </row>
    <row r="304" spans="1:8" x14ac:dyDescent="0.3">
      <c r="A304" s="5" t="s">
        <v>176</v>
      </c>
      <c r="B304" s="6"/>
      <c r="C304" s="22"/>
      <c r="D304" s="17"/>
      <c r="E304" s="6"/>
      <c r="F304" s="22"/>
      <c r="G304" s="22"/>
      <c r="H304" s="26"/>
    </row>
    <row r="305" spans="1:8" x14ac:dyDescent="0.3">
      <c r="A305" s="8" t="s">
        <v>4684</v>
      </c>
      <c r="B305" s="9" t="s">
        <v>4685</v>
      </c>
      <c r="C305" s="23" t="s">
        <v>4686</v>
      </c>
      <c r="D305" s="18" t="s">
        <v>4687</v>
      </c>
      <c r="E305" s="9"/>
      <c r="F305" s="23" t="s">
        <v>4688</v>
      </c>
      <c r="G305" s="23" t="s">
        <v>4689</v>
      </c>
      <c r="H305" s="27" t="s">
        <v>4690</v>
      </c>
    </row>
    <row r="306" spans="1:8" x14ac:dyDescent="0.3">
      <c r="A306" s="10" t="s">
        <v>175</v>
      </c>
      <c r="B306" s="10" t="s">
        <v>174</v>
      </c>
      <c r="C306" s="24">
        <v>8683</v>
      </c>
      <c r="D306" s="19" t="s">
        <v>17</v>
      </c>
      <c r="F306" s="24">
        <v>1476.11</v>
      </c>
      <c r="G306" s="24">
        <v>1041.96</v>
      </c>
      <c r="H306" s="24">
        <v>520.98</v>
      </c>
    </row>
    <row r="307" spans="1:8" x14ac:dyDescent="0.3">
      <c r="A307" s="10" t="s">
        <v>178</v>
      </c>
      <c r="B307" s="10" t="s">
        <v>177</v>
      </c>
      <c r="C307" s="24">
        <v>7069</v>
      </c>
      <c r="D307" s="19" t="s">
        <v>17</v>
      </c>
      <c r="F307" s="24">
        <v>1201.73</v>
      </c>
      <c r="G307" s="24">
        <v>848.28</v>
      </c>
      <c r="H307" s="24">
        <v>424.14</v>
      </c>
    </row>
    <row r="308" spans="1:8" x14ac:dyDescent="0.3">
      <c r="A308" s="10" t="s">
        <v>180</v>
      </c>
      <c r="B308" s="10" t="s">
        <v>179</v>
      </c>
      <c r="C308" s="24">
        <v>7069</v>
      </c>
      <c r="D308" s="19" t="s">
        <v>17</v>
      </c>
      <c r="F308" s="24">
        <v>1201.73</v>
      </c>
      <c r="G308" s="24">
        <v>848.28</v>
      </c>
      <c r="H308" s="24">
        <v>424.14</v>
      </c>
    </row>
    <row r="309" spans="1:8" x14ac:dyDescent="0.3">
      <c r="A309" s="10" t="s">
        <v>182</v>
      </c>
      <c r="B309" s="10" t="s">
        <v>181</v>
      </c>
      <c r="C309" s="24">
        <v>74465</v>
      </c>
      <c r="D309" s="19" t="s">
        <v>17</v>
      </c>
      <c r="F309" s="24">
        <v>12659.05</v>
      </c>
      <c r="G309" s="24">
        <v>8935.7999999999993</v>
      </c>
      <c r="H309" s="24">
        <v>4467.8999999999996</v>
      </c>
    </row>
    <row r="310" spans="1:8" x14ac:dyDescent="0.3">
      <c r="A310" s="10" t="s">
        <v>184</v>
      </c>
      <c r="B310" s="10" t="s">
        <v>183</v>
      </c>
      <c r="C310" s="24">
        <v>60812</v>
      </c>
      <c r="D310" s="19" t="s">
        <v>17</v>
      </c>
      <c r="F310" s="24">
        <v>10338.040000000001</v>
      </c>
      <c r="G310" s="24">
        <v>7297.44</v>
      </c>
      <c r="H310" s="24">
        <v>3648.72</v>
      </c>
    </row>
    <row r="312" spans="1:8" x14ac:dyDescent="0.3">
      <c r="A312" s="5" t="s">
        <v>188</v>
      </c>
      <c r="B312" s="6"/>
      <c r="C312" s="22"/>
      <c r="D312" s="17"/>
      <c r="E312" s="6"/>
      <c r="F312" s="22"/>
      <c r="G312" s="22"/>
      <c r="H312" s="26"/>
    </row>
    <row r="313" spans="1:8" x14ac:dyDescent="0.3">
      <c r="A313" s="8" t="s">
        <v>4684</v>
      </c>
      <c r="B313" s="9" t="s">
        <v>4685</v>
      </c>
      <c r="C313" s="23" t="s">
        <v>4686</v>
      </c>
      <c r="D313" s="18" t="s">
        <v>4687</v>
      </c>
      <c r="E313" s="9"/>
      <c r="F313" s="23" t="s">
        <v>4688</v>
      </c>
      <c r="G313" s="23" t="s">
        <v>4689</v>
      </c>
      <c r="H313" s="27" t="s">
        <v>4690</v>
      </c>
    </row>
    <row r="314" spans="1:8" x14ac:dyDescent="0.3">
      <c r="A314" s="10" t="s">
        <v>186</v>
      </c>
      <c r="B314" s="10" t="s">
        <v>185</v>
      </c>
      <c r="C314" s="24">
        <v>745</v>
      </c>
      <c r="D314" s="19" t="s">
        <v>187</v>
      </c>
      <c r="F314" s="24"/>
      <c r="G314" s="24"/>
      <c r="H314" s="24"/>
    </row>
    <row r="315" spans="1:8" x14ac:dyDescent="0.3">
      <c r="A315" s="10" t="s">
        <v>190</v>
      </c>
      <c r="B315" s="10" t="s">
        <v>189</v>
      </c>
      <c r="C315" s="24">
        <v>497</v>
      </c>
      <c r="D315" s="19" t="s">
        <v>187</v>
      </c>
      <c r="F315" s="24"/>
      <c r="G315" s="24"/>
      <c r="H315" s="24"/>
    </row>
    <row r="316" spans="1:8" x14ac:dyDescent="0.3">
      <c r="A316" s="10" t="s">
        <v>192</v>
      </c>
      <c r="B316" s="10" t="s">
        <v>191</v>
      </c>
      <c r="C316" s="24">
        <v>63</v>
      </c>
      <c r="D316" s="19" t="s">
        <v>187</v>
      </c>
      <c r="F316" s="24"/>
      <c r="G316" s="24"/>
      <c r="H316" s="24"/>
    </row>
    <row r="317" spans="1:8" x14ac:dyDescent="0.3">
      <c r="A317" s="10" t="s">
        <v>194</v>
      </c>
      <c r="B317" s="10" t="s">
        <v>193</v>
      </c>
      <c r="C317" s="24">
        <v>63</v>
      </c>
      <c r="D317" s="19" t="s">
        <v>187</v>
      </c>
      <c r="F317" s="24"/>
      <c r="G317" s="24"/>
      <c r="H317" s="24"/>
    </row>
    <row r="318" spans="1:8" x14ac:dyDescent="0.3">
      <c r="A318" s="10" t="s">
        <v>196</v>
      </c>
      <c r="B318" s="10" t="s">
        <v>195</v>
      </c>
      <c r="C318" s="24">
        <v>1856</v>
      </c>
      <c r="D318" s="19" t="s">
        <v>187</v>
      </c>
      <c r="F318" s="24"/>
      <c r="G318" s="24"/>
      <c r="H318" s="24"/>
    </row>
    <row r="319" spans="1:8" x14ac:dyDescent="0.3">
      <c r="A319" s="10" t="s">
        <v>198</v>
      </c>
      <c r="B319" s="10" t="s">
        <v>197</v>
      </c>
      <c r="C319" s="24">
        <v>993</v>
      </c>
      <c r="D319" s="19" t="s">
        <v>187</v>
      </c>
      <c r="F319" s="24"/>
      <c r="G319" s="24"/>
      <c r="H319" s="24"/>
    </row>
    <row r="320" spans="1:8" x14ac:dyDescent="0.3">
      <c r="A320" s="10" t="s">
        <v>200</v>
      </c>
      <c r="B320" s="10" t="s">
        <v>199</v>
      </c>
      <c r="C320" s="24">
        <v>8062</v>
      </c>
      <c r="D320" s="19" t="s">
        <v>187</v>
      </c>
      <c r="F320" s="24"/>
      <c r="G320" s="24"/>
      <c r="H320" s="24"/>
    </row>
    <row r="321" spans="1:8" x14ac:dyDescent="0.3">
      <c r="A321" s="10" t="s">
        <v>202</v>
      </c>
      <c r="B321" s="10" t="s">
        <v>201</v>
      </c>
      <c r="C321" s="24">
        <v>8062</v>
      </c>
      <c r="D321" s="19" t="s">
        <v>187</v>
      </c>
      <c r="F321" s="24"/>
      <c r="G321" s="24"/>
      <c r="H321" s="24"/>
    </row>
    <row r="322" spans="1:8" x14ac:dyDescent="0.3">
      <c r="A322" s="10" t="s">
        <v>204</v>
      </c>
      <c r="B322" s="10" t="s">
        <v>203</v>
      </c>
      <c r="C322" s="24">
        <v>3103</v>
      </c>
      <c r="D322" s="19" t="s">
        <v>187</v>
      </c>
      <c r="F322" s="24"/>
      <c r="G322" s="24"/>
      <c r="H322" s="24"/>
    </row>
    <row r="323" spans="1:8" x14ac:dyDescent="0.3">
      <c r="A323" s="10" t="s">
        <v>206</v>
      </c>
      <c r="B323" s="10" t="s">
        <v>205</v>
      </c>
      <c r="C323" s="24">
        <v>2483</v>
      </c>
      <c r="D323" s="19" t="s">
        <v>187</v>
      </c>
      <c r="F323" s="24"/>
      <c r="G323" s="24"/>
      <c r="H323" s="24"/>
    </row>
    <row r="324" spans="1:8" x14ac:dyDescent="0.3">
      <c r="A324" s="10" t="s">
        <v>208</v>
      </c>
      <c r="B324" s="10" t="s">
        <v>207</v>
      </c>
      <c r="C324" s="24">
        <v>1856</v>
      </c>
      <c r="D324" s="19" t="s">
        <v>187</v>
      </c>
      <c r="F324" s="24"/>
      <c r="G324" s="24"/>
      <c r="H324" s="24"/>
    </row>
    <row r="325" spans="1:8" x14ac:dyDescent="0.3">
      <c r="A325" s="10" t="s">
        <v>210</v>
      </c>
      <c r="B325" s="10" t="s">
        <v>209</v>
      </c>
      <c r="C325" s="24">
        <v>63</v>
      </c>
      <c r="D325" s="19" t="s">
        <v>187</v>
      </c>
      <c r="F325" s="24"/>
      <c r="G325" s="24"/>
      <c r="H325" s="24"/>
    </row>
    <row r="326" spans="1:8" x14ac:dyDescent="0.3">
      <c r="A326" s="10" t="s">
        <v>212</v>
      </c>
      <c r="B326" s="10" t="s">
        <v>211</v>
      </c>
      <c r="C326" s="24">
        <v>621</v>
      </c>
      <c r="D326" s="19" t="s">
        <v>187</v>
      </c>
      <c r="F326" s="24"/>
      <c r="G326" s="24"/>
      <c r="H326" s="24"/>
    </row>
    <row r="327" spans="1:8" x14ac:dyDescent="0.3">
      <c r="A327" s="10" t="s">
        <v>214</v>
      </c>
      <c r="B327" s="10" t="s">
        <v>213</v>
      </c>
      <c r="C327" s="24">
        <v>6200</v>
      </c>
      <c r="D327" s="19" t="s">
        <v>187</v>
      </c>
      <c r="F327" s="24"/>
      <c r="G327" s="24"/>
      <c r="H327" s="24"/>
    </row>
    <row r="328" spans="1:8" x14ac:dyDescent="0.3">
      <c r="A328" s="10" t="s">
        <v>216</v>
      </c>
      <c r="B328" s="10" t="s">
        <v>215</v>
      </c>
      <c r="C328" s="24">
        <v>6200</v>
      </c>
      <c r="D328" s="19" t="s">
        <v>187</v>
      </c>
      <c r="F328" s="24"/>
      <c r="G328" s="24"/>
      <c r="H328" s="24"/>
    </row>
    <row r="329" spans="1:8" x14ac:dyDescent="0.3">
      <c r="A329" s="10" t="s">
        <v>218</v>
      </c>
      <c r="B329" s="10" t="s">
        <v>217</v>
      </c>
      <c r="C329" s="24">
        <v>3103</v>
      </c>
      <c r="D329" s="19" t="s">
        <v>187</v>
      </c>
      <c r="F329" s="24"/>
      <c r="G329" s="24"/>
      <c r="H329" s="24"/>
    </row>
    <row r="330" spans="1:8" x14ac:dyDescent="0.3">
      <c r="A330" s="10" t="s">
        <v>220</v>
      </c>
      <c r="B330" s="10" t="s">
        <v>219</v>
      </c>
      <c r="C330" s="24">
        <v>2483</v>
      </c>
      <c r="D330" s="19" t="s">
        <v>187</v>
      </c>
      <c r="F330" s="24"/>
      <c r="G330" s="24"/>
      <c r="H330" s="24"/>
    </row>
    <row r="331" spans="1:8" x14ac:dyDescent="0.3">
      <c r="A331" s="10" t="s">
        <v>222</v>
      </c>
      <c r="B331" s="10" t="s">
        <v>221</v>
      </c>
      <c r="C331" s="24">
        <v>621</v>
      </c>
      <c r="D331" s="19" t="s">
        <v>187</v>
      </c>
      <c r="F331" s="24"/>
      <c r="G331" s="24"/>
      <c r="H331" s="24"/>
    </row>
    <row r="332" spans="1:8" x14ac:dyDescent="0.3">
      <c r="A332" s="10" t="s">
        <v>224</v>
      </c>
      <c r="B332" s="10" t="s">
        <v>223</v>
      </c>
      <c r="C332" s="24">
        <v>6200</v>
      </c>
      <c r="D332" s="19" t="s">
        <v>187</v>
      </c>
      <c r="F332" s="24"/>
      <c r="G332" s="24"/>
      <c r="H332" s="24"/>
    </row>
    <row r="333" spans="1:8" x14ac:dyDescent="0.3">
      <c r="A333" s="10" t="s">
        <v>226</v>
      </c>
      <c r="B333" s="10" t="s">
        <v>225</v>
      </c>
      <c r="C333" s="24">
        <v>21094</v>
      </c>
      <c r="D333" s="19" t="s">
        <v>187</v>
      </c>
      <c r="F333" s="24"/>
      <c r="G333" s="24"/>
      <c r="H333" s="24"/>
    </row>
    <row r="334" spans="1:8" x14ac:dyDescent="0.3">
      <c r="A334" s="10" t="s">
        <v>228</v>
      </c>
      <c r="B334" s="10" t="s">
        <v>227</v>
      </c>
      <c r="C334" s="24">
        <v>3724</v>
      </c>
      <c r="D334" s="19" t="s">
        <v>187</v>
      </c>
      <c r="F334" s="24"/>
      <c r="G334" s="24"/>
      <c r="H334" s="24"/>
    </row>
    <row r="335" spans="1:8" x14ac:dyDescent="0.3">
      <c r="A335" s="10" t="s">
        <v>230</v>
      </c>
      <c r="B335" s="10" t="s">
        <v>229</v>
      </c>
      <c r="C335" s="24">
        <v>16446</v>
      </c>
      <c r="D335" s="19" t="s">
        <v>187</v>
      </c>
      <c r="F335" s="24"/>
      <c r="G335" s="24"/>
      <c r="H335" s="24"/>
    </row>
    <row r="336" spans="1:8" x14ac:dyDescent="0.3">
      <c r="A336" s="10" t="s">
        <v>232</v>
      </c>
      <c r="B336" s="10" t="s">
        <v>231</v>
      </c>
      <c r="C336" s="24">
        <v>3476</v>
      </c>
      <c r="D336" s="19" t="s">
        <v>187</v>
      </c>
      <c r="F336" s="24"/>
      <c r="G336" s="24"/>
      <c r="H336" s="24"/>
    </row>
    <row r="337" spans="1:8" x14ac:dyDescent="0.3">
      <c r="A337" s="10" t="s">
        <v>234</v>
      </c>
      <c r="B337" s="10" t="s">
        <v>233</v>
      </c>
      <c r="C337" s="24">
        <v>3228</v>
      </c>
      <c r="D337" s="19" t="s">
        <v>187</v>
      </c>
      <c r="F337" s="24"/>
      <c r="G337" s="24"/>
      <c r="H337" s="24"/>
    </row>
    <row r="338" spans="1:8" x14ac:dyDescent="0.3">
      <c r="A338" s="10" t="s">
        <v>236</v>
      </c>
      <c r="B338" s="10" t="s">
        <v>235</v>
      </c>
      <c r="C338" s="24">
        <v>3724</v>
      </c>
      <c r="D338" s="19" t="s">
        <v>187</v>
      </c>
      <c r="F338" s="24"/>
      <c r="G338" s="24"/>
      <c r="H338" s="24"/>
    </row>
    <row r="339" spans="1:8" x14ac:dyDescent="0.3">
      <c r="A339" s="10" t="s">
        <v>238</v>
      </c>
      <c r="B339" s="10" t="s">
        <v>237</v>
      </c>
      <c r="C339" s="24">
        <v>6206</v>
      </c>
      <c r="D339" s="19" t="s">
        <v>187</v>
      </c>
      <c r="F339" s="24"/>
      <c r="G339" s="24"/>
      <c r="H339" s="24"/>
    </row>
    <row r="341" spans="1:8" x14ac:dyDescent="0.3">
      <c r="A341" s="5" t="s">
        <v>242</v>
      </c>
      <c r="B341" s="6"/>
      <c r="C341" s="22"/>
      <c r="D341" s="17"/>
      <c r="E341" s="6"/>
      <c r="F341" s="22"/>
      <c r="G341" s="22"/>
      <c r="H341" s="26"/>
    </row>
    <row r="342" spans="1:8" x14ac:dyDescent="0.3">
      <c r="A342" s="8" t="s">
        <v>4684</v>
      </c>
      <c r="B342" s="9" t="s">
        <v>4685</v>
      </c>
      <c r="C342" s="23" t="s">
        <v>4686</v>
      </c>
      <c r="D342" s="18" t="s">
        <v>4687</v>
      </c>
      <c r="E342" s="9"/>
      <c r="F342" s="23" t="s">
        <v>4688</v>
      </c>
      <c r="G342" s="23" t="s">
        <v>4689</v>
      </c>
      <c r="H342" s="27" t="s">
        <v>4690</v>
      </c>
    </row>
    <row r="343" spans="1:8" x14ac:dyDescent="0.3">
      <c r="A343" s="10" t="s">
        <v>240</v>
      </c>
      <c r="B343" s="10" t="s">
        <v>239</v>
      </c>
      <c r="C343" s="24">
        <v>248224</v>
      </c>
      <c r="D343" s="19" t="s">
        <v>241</v>
      </c>
      <c r="F343" s="24">
        <v>42198.080000000002</v>
      </c>
      <c r="G343" s="24">
        <v>29786.879999999997</v>
      </c>
      <c r="H343" s="24"/>
    </row>
    <row r="344" spans="1:8" x14ac:dyDescent="0.3">
      <c r="A344" s="10" t="s">
        <v>244</v>
      </c>
      <c r="B344" s="10" t="s">
        <v>243</v>
      </c>
      <c r="C344" s="24">
        <v>201059</v>
      </c>
      <c r="D344" s="19" t="s">
        <v>241</v>
      </c>
      <c r="F344" s="24">
        <v>34180.03</v>
      </c>
      <c r="G344" s="24">
        <v>24127.079999999998</v>
      </c>
      <c r="H344" s="24"/>
    </row>
    <row r="345" spans="1:8" x14ac:dyDescent="0.3">
      <c r="A345" s="10" t="s">
        <v>246</v>
      </c>
      <c r="B345" s="10" t="s">
        <v>245</v>
      </c>
      <c r="C345" s="24">
        <v>132794</v>
      </c>
      <c r="D345" s="19" t="s">
        <v>241</v>
      </c>
      <c r="F345" s="24">
        <v>22574.98</v>
      </c>
      <c r="G345" s="24">
        <v>15935.279999999999</v>
      </c>
      <c r="H345" s="24"/>
    </row>
    <row r="346" spans="1:8" x14ac:dyDescent="0.3">
      <c r="A346" s="10" t="s">
        <v>248</v>
      </c>
      <c r="B346" s="10" t="s">
        <v>247</v>
      </c>
      <c r="C346" s="24">
        <v>124112</v>
      </c>
      <c r="D346" s="19" t="s">
        <v>241</v>
      </c>
      <c r="F346" s="24">
        <v>21099.040000000001</v>
      </c>
      <c r="G346" s="24">
        <v>14893.439999999999</v>
      </c>
      <c r="H346" s="24"/>
    </row>
    <row r="347" spans="1:8" x14ac:dyDescent="0.3">
      <c r="A347" s="10" t="s">
        <v>250</v>
      </c>
      <c r="B347" s="10" t="s">
        <v>249</v>
      </c>
      <c r="C347" s="24">
        <v>99289</v>
      </c>
      <c r="D347" s="19" t="s">
        <v>241</v>
      </c>
      <c r="F347" s="24">
        <v>16879.13</v>
      </c>
      <c r="G347" s="24">
        <v>11914.68</v>
      </c>
      <c r="H347" s="24"/>
    </row>
    <row r="348" spans="1:8" x14ac:dyDescent="0.3">
      <c r="A348" s="10" t="s">
        <v>252</v>
      </c>
      <c r="B348" s="10" t="s">
        <v>251</v>
      </c>
      <c r="C348" s="24">
        <v>62053</v>
      </c>
      <c r="D348" s="19" t="s">
        <v>241</v>
      </c>
      <c r="F348" s="24">
        <v>10549.01</v>
      </c>
      <c r="G348" s="24">
        <v>7446.36</v>
      </c>
      <c r="H348" s="24"/>
    </row>
    <row r="350" spans="1:8" x14ac:dyDescent="0.3">
      <c r="A350" s="5" t="s">
        <v>255</v>
      </c>
      <c r="B350" s="6"/>
      <c r="C350" s="22"/>
      <c r="D350" s="17"/>
      <c r="E350" s="6"/>
      <c r="F350" s="22"/>
      <c r="G350" s="22"/>
      <c r="H350" s="26"/>
    </row>
    <row r="351" spans="1:8" x14ac:dyDescent="0.3">
      <c r="A351" s="8" t="s">
        <v>4684</v>
      </c>
      <c r="B351" s="9" t="s">
        <v>4685</v>
      </c>
      <c r="C351" s="23" t="s">
        <v>4686</v>
      </c>
      <c r="D351" s="18" t="s">
        <v>4687</v>
      </c>
      <c r="E351" s="9"/>
      <c r="F351" s="23" t="s">
        <v>4688</v>
      </c>
      <c r="G351" s="23" t="s">
        <v>4689</v>
      </c>
      <c r="H351" s="27" t="s">
        <v>4690</v>
      </c>
    </row>
    <row r="352" spans="1:8" x14ac:dyDescent="0.3">
      <c r="A352" s="10" t="s">
        <v>254</v>
      </c>
      <c r="B352" s="10" t="s">
        <v>253</v>
      </c>
      <c r="C352" s="24">
        <v>37230</v>
      </c>
      <c r="D352" s="19" t="s">
        <v>17</v>
      </c>
      <c r="F352" s="24">
        <v>6329.1</v>
      </c>
      <c r="G352" s="24">
        <v>4467.5999999999995</v>
      </c>
      <c r="H352" s="24"/>
    </row>
    <row r="353" spans="1:8" x14ac:dyDescent="0.3">
      <c r="A353" s="10" t="s">
        <v>257</v>
      </c>
      <c r="B353" s="10" t="s">
        <v>256</v>
      </c>
      <c r="C353" s="24">
        <v>24818</v>
      </c>
      <c r="D353" s="19" t="s">
        <v>17</v>
      </c>
      <c r="F353" s="24">
        <v>4219.0600000000004</v>
      </c>
      <c r="G353" s="24">
        <v>2978.16</v>
      </c>
      <c r="H353" s="24"/>
    </row>
    <row r="354" spans="1:8" x14ac:dyDescent="0.3">
      <c r="A354" s="10" t="s">
        <v>259</v>
      </c>
      <c r="B354" s="10" t="s">
        <v>258</v>
      </c>
      <c r="C354" s="24">
        <v>18612</v>
      </c>
      <c r="D354" s="19" t="s">
        <v>17</v>
      </c>
      <c r="F354" s="24">
        <v>3164.04</v>
      </c>
      <c r="G354" s="24">
        <v>2233.44</v>
      </c>
      <c r="H354" s="24"/>
    </row>
    <row r="355" spans="1:8" x14ac:dyDescent="0.3">
      <c r="A355" s="10" t="s">
        <v>261</v>
      </c>
      <c r="B355" s="10" t="s">
        <v>260</v>
      </c>
      <c r="C355" s="24">
        <v>24818</v>
      </c>
      <c r="D355" s="19" t="s">
        <v>17</v>
      </c>
      <c r="F355" s="24">
        <v>4219.0600000000004</v>
      </c>
      <c r="G355" s="24">
        <v>2978.16</v>
      </c>
      <c r="H355" s="24"/>
    </row>
    <row r="356" spans="1:8" x14ac:dyDescent="0.3">
      <c r="A356" s="10" t="s">
        <v>263</v>
      </c>
      <c r="B356" s="10" t="s">
        <v>262</v>
      </c>
      <c r="C356" s="24">
        <v>24818</v>
      </c>
      <c r="D356" s="19" t="s">
        <v>17</v>
      </c>
      <c r="F356" s="24">
        <v>4219.0600000000004</v>
      </c>
      <c r="G356" s="24">
        <v>2978.16</v>
      </c>
      <c r="H356" s="24"/>
    </row>
    <row r="357" spans="1:8" x14ac:dyDescent="0.3">
      <c r="A357" s="10" t="s">
        <v>265</v>
      </c>
      <c r="B357" s="10" t="s">
        <v>264</v>
      </c>
      <c r="C357" s="24">
        <v>86877</v>
      </c>
      <c r="D357" s="19" t="s">
        <v>266</v>
      </c>
      <c r="F357" s="24">
        <v>14769.09</v>
      </c>
      <c r="G357" s="24">
        <v>10425.24</v>
      </c>
      <c r="H357" s="24"/>
    </row>
    <row r="358" spans="1:8" x14ac:dyDescent="0.3">
      <c r="A358" s="10" t="s">
        <v>268</v>
      </c>
      <c r="B358" s="10" t="s">
        <v>267</v>
      </c>
      <c r="C358" s="24">
        <v>43436</v>
      </c>
      <c r="D358" s="19" t="s">
        <v>266</v>
      </c>
      <c r="F358" s="24">
        <v>7384.12</v>
      </c>
      <c r="G358" s="24">
        <v>5212.32</v>
      </c>
      <c r="H358" s="24"/>
    </row>
    <row r="359" spans="1:8" x14ac:dyDescent="0.3">
      <c r="A359" s="10" t="s">
        <v>270</v>
      </c>
      <c r="B359" s="10" t="s">
        <v>269</v>
      </c>
      <c r="C359" s="24">
        <v>43436</v>
      </c>
      <c r="D359" s="19" t="s">
        <v>266</v>
      </c>
      <c r="F359" s="24">
        <v>7384.12</v>
      </c>
      <c r="G359" s="24">
        <v>5212.32</v>
      </c>
      <c r="H359" s="24"/>
    </row>
    <row r="360" spans="1:8" x14ac:dyDescent="0.3">
      <c r="A360" s="10" t="s">
        <v>272</v>
      </c>
      <c r="B360" s="10" t="s">
        <v>271</v>
      </c>
      <c r="C360" s="24">
        <v>12406</v>
      </c>
      <c r="D360" s="19" t="s">
        <v>17</v>
      </c>
      <c r="F360" s="24">
        <v>2109.02</v>
      </c>
      <c r="G360" s="24">
        <v>1488.72</v>
      </c>
      <c r="H360" s="24"/>
    </row>
    <row r="361" spans="1:8" x14ac:dyDescent="0.3">
      <c r="A361" s="10" t="s">
        <v>274</v>
      </c>
      <c r="B361" s="10" t="s">
        <v>273</v>
      </c>
      <c r="C361" s="24">
        <v>74465</v>
      </c>
      <c r="D361" s="19" t="s">
        <v>17</v>
      </c>
      <c r="F361" s="24">
        <v>12659.05</v>
      </c>
      <c r="G361" s="24">
        <v>8935.7999999999993</v>
      </c>
      <c r="H361" s="24"/>
    </row>
    <row r="362" spans="1:8" x14ac:dyDescent="0.3">
      <c r="A362" s="10" t="s">
        <v>276</v>
      </c>
      <c r="B362" s="10" t="s">
        <v>275</v>
      </c>
      <c r="C362" s="24">
        <v>49641</v>
      </c>
      <c r="D362" s="19" t="s">
        <v>17</v>
      </c>
      <c r="F362" s="24">
        <v>8438.9699999999993</v>
      </c>
      <c r="G362" s="24">
        <v>5956.92</v>
      </c>
      <c r="H362" s="24"/>
    </row>
    <row r="363" spans="1:8" x14ac:dyDescent="0.3">
      <c r="A363" s="10" t="s">
        <v>278</v>
      </c>
      <c r="B363" s="10" t="s">
        <v>277</v>
      </c>
      <c r="C363" s="24">
        <v>49641</v>
      </c>
      <c r="D363" s="19" t="s">
        <v>17</v>
      </c>
      <c r="F363" s="24">
        <v>8438.9699999999993</v>
      </c>
      <c r="G363" s="24">
        <v>5956.92</v>
      </c>
      <c r="H363" s="24"/>
    </row>
    <row r="364" spans="1:8" x14ac:dyDescent="0.3">
      <c r="A364" s="10" t="s">
        <v>280</v>
      </c>
      <c r="B364" s="10" t="s">
        <v>279</v>
      </c>
      <c r="C364" s="24">
        <v>12406</v>
      </c>
      <c r="D364" s="19" t="s">
        <v>17</v>
      </c>
      <c r="F364" s="24">
        <v>2109.02</v>
      </c>
      <c r="G364" s="24">
        <v>1488.72</v>
      </c>
      <c r="H364" s="24"/>
    </row>
    <row r="365" spans="1:8" x14ac:dyDescent="0.3">
      <c r="A365" s="10" t="s">
        <v>282</v>
      </c>
      <c r="B365" s="10" t="s">
        <v>281</v>
      </c>
      <c r="C365" s="24">
        <v>86877</v>
      </c>
      <c r="D365" s="19" t="s">
        <v>17</v>
      </c>
      <c r="F365" s="24">
        <v>14769.09</v>
      </c>
      <c r="G365" s="24">
        <v>10425.24</v>
      </c>
      <c r="H365" s="24"/>
    </row>
    <row r="366" spans="1:8" x14ac:dyDescent="0.3">
      <c r="A366" s="10" t="s">
        <v>284</v>
      </c>
      <c r="B366" s="10" t="s">
        <v>283</v>
      </c>
      <c r="C366" s="24">
        <v>43436</v>
      </c>
      <c r="D366" s="19" t="s">
        <v>17</v>
      </c>
      <c r="F366" s="24">
        <v>7384.12</v>
      </c>
      <c r="G366" s="24">
        <v>5212.32</v>
      </c>
      <c r="H366" s="24"/>
    </row>
    <row r="367" spans="1:8" x14ac:dyDescent="0.3">
      <c r="A367" s="10" t="s">
        <v>286</v>
      </c>
      <c r="B367" s="10" t="s">
        <v>285</v>
      </c>
      <c r="C367" s="24">
        <v>43436</v>
      </c>
      <c r="D367" s="19" t="s">
        <v>17</v>
      </c>
      <c r="F367" s="24">
        <v>7384.12</v>
      </c>
      <c r="G367" s="24">
        <v>5212.32</v>
      </c>
      <c r="H367" s="24"/>
    </row>
    <row r="368" spans="1:8" x14ac:dyDescent="0.3">
      <c r="A368" s="10" t="s">
        <v>288</v>
      </c>
      <c r="B368" s="10" t="s">
        <v>287</v>
      </c>
      <c r="C368" s="24">
        <v>31024</v>
      </c>
      <c r="D368" s="19" t="s">
        <v>17</v>
      </c>
      <c r="F368" s="24">
        <v>5274.08</v>
      </c>
      <c r="G368" s="24">
        <v>3722.8799999999997</v>
      </c>
      <c r="H368" s="24"/>
    </row>
    <row r="370" spans="1:8" x14ac:dyDescent="0.3">
      <c r="A370" s="5" t="s">
        <v>291</v>
      </c>
      <c r="B370" s="6"/>
      <c r="C370" s="22"/>
      <c r="D370" s="17"/>
      <c r="E370" s="6"/>
      <c r="F370" s="22"/>
      <c r="G370" s="22"/>
      <c r="H370" s="26"/>
    </row>
    <row r="371" spans="1:8" x14ac:dyDescent="0.3">
      <c r="A371" s="8" t="s">
        <v>4684</v>
      </c>
      <c r="B371" s="9" t="s">
        <v>4685</v>
      </c>
      <c r="C371" s="23" t="s">
        <v>4686</v>
      </c>
      <c r="D371" s="18" t="s">
        <v>4687</v>
      </c>
      <c r="E371" s="9"/>
      <c r="F371" s="23" t="s">
        <v>4688</v>
      </c>
      <c r="G371" s="23" t="s">
        <v>4689</v>
      </c>
      <c r="H371" s="27" t="s">
        <v>4690</v>
      </c>
    </row>
    <row r="372" spans="1:8" x14ac:dyDescent="0.3">
      <c r="A372" s="10" t="s">
        <v>290</v>
      </c>
      <c r="B372" s="10" t="s">
        <v>289</v>
      </c>
      <c r="C372" s="24">
        <v>186177</v>
      </c>
      <c r="D372" s="19" t="s">
        <v>17</v>
      </c>
      <c r="F372" s="24"/>
      <c r="G372" s="24"/>
      <c r="H372" s="24"/>
    </row>
    <row r="373" spans="1:8" x14ac:dyDescent="0.3">
      <c r="A373" s="10" t="s">
        <v>293</v>
      </c>
      <c r="B373" s="10" t="s">
        <v>292</v>
      </c>
      <c r="C373" s="24">
        <v>77574</v>
      </c>
      <c r="D373" s="19" t="s">
        <v>17</v>
      </c>
      <c r="F373" s="24"/>
      <c r="G373" s="24"/>
      <c r="H373" s="24"/>
    </row>
    <row r="374" spans="1:8" x14ac:dyDescent="0.3">
      <c r="A374" s="10" t="s">
        <v>295</v>
      </c>
      <c r="B374" s="10" t="s">
        <v>294</v>
      </c>
      <c r="C374" s="24">
        <v>89365</v>
      </c>
      <c r="D374" s="19" t="s">
        <v>17</v>
      </c>
      <c r="F374" s="24"/>
      <c r="G374" s="24"/>
      <c r="H374" s="24"/>
    </row>
    <row r="375" spans="1:8" x14ac:dyDescent="0.3">
      <c r="A375" s="10" t="s">
        <v>297</v>
      </c>
      <c r="B375" s="10" t="s">
        <v>296</v>
      </c>
      <c r="C375" s="24">
        <v>37236</v>
      </c>
      <c r="D375" s="19" t="s">
        <v>17</v>
      </c>
      <c r="F375" s="24"/>
      <c r="G375" s="24"/>
      <c r="H375" s="24"/>
    </row>
    <row r="376" spans="1:8" x14ac:dyDescent="0.3">
      <c r="A376" s="10" t="s">
        <v>299</v>
      </c>
      <c r="B376" s="10" t="s">
        <v>298</v>
      </c>
      <c r="C376" s="24">
        <v>59577</v>
      </c>
      <c r="D376" s="19" t="s">
        <v>17</v>
      </c>
      <c r="F376" s="24"/>
      <c r="G376" s="24"/>
      <c r="H376" s="24"/>
    </row>
    <row r="377" spans="1:8" x14ac:dyDescent="0.3">
      <c r="A377" s="10" t="s">
        <v>301</v>
      </c>
      <c r="B377" s="10" t="s">
        <v>300</v>
      </c>
      <c r="C377" s="24">
        <v>24824</v>
      </c>
      <c r="D377" s="19" t="s">
        <v>17</v>
      </c>
      <c r="F377" s="24"/>
      <c r="G377" s="24"/>
      <c r="H377" s="24"/>
    </row>
    <row r="378" spans="1:8" x14ac:dyDescent="0.3">
      <c r="A378" s="10" t="s">
        <v>303</v>
      </c>
      <c r="B378" s="10" t="s">
        <v>302</v>
      </c>
      <c r="C378" s="24">
        <v>37236</v>
      </c>
      <c r="D378" s="19" t="s">
        <v>17</v>
      </c>
      <c r="F378" s="24"/>
      <c r="G378" s="24"/>
      <c r="H378" s="24"/>
    </row>
    <row r="379" spans="1:8" x14ac:dyDescent="0.3">
      <c r="A379" s="10" t="s">
        <v>305</v>
      </c>
      <c r="B379" s="10" t="s">
        <v>304</v>
      </c>
      <c r="C379" s="24">
        <v>15515</v>
      </c>
      <c r="D379" s="19" t="s">
        <v>17</v>
      </c>
      <c r="F379" s="24"/>
      <c r="G379" s="24"/>
      <c r="H379" s="24"/>
    </row>
    <row r="381" spans="1:8" x14ac:dyDescent="0.3">
      <c r="A381" s="5" t="s">
        <v>308</v>
      </c>
      <c r="B381" s="6"/>
      <c r="C381" s="22"/>
      <c r="D381" s="17"/>
      <c r="E381" s="6"/>
      <c r="F381" s="22"/>
      <c r="G381" s="22"/>
      <c r="H381" s="26"/>
    </row>
    <row r="382" spans="1:8" x14ac:dyDescent="0.3">
      <c r="A382" s="8" t="s">
        <v>4684</v>
      </c>
      <c r="B382" s="9" t="s">
        <v>4685</v>
      </c>
      <c r="C382" s="23" t="s">
        <v>4686</v>
      </c>
      <c r="D382" s="18" t="s">
        <v>4687</v>
      </c>
      <c r="E382" s="9"/>
      <c r="F382" s="23" t="s">
        <v>4688</v>
      </c>
      <c r="G382" s="23" t="s">
        <v>4689</v>
      </c>
      <c r="H382" s="27" t="s">
        <v>4690</v>
      </c>
    </row>
    <row r="383" spans="1:8" x14ac:dyDescent="0.3">
      <c r="A383" s="10" t="s">
        <v>307</v>
      </c>
      <c r="B383" s="10" t="s">
        <v>306</v>
      </c>
      <c r="C383" s="24">
        <v>535237</v>
      </c>
      <c r="D383" s="19" t="s">
        <v>17</v>
      </c>
      <c r="F383" s="24"/>
      <c r="G383" s="24"/>
      <c r="H383" s="24"/>
    </row>
    <row r="384" spans="1:8" x14ac:dyDescent="0.3">
      <c r="A384" s="10" t="s">
        <v>310</v>
      </c>
      <c r="B384" s="10" t="s">
        <v>309</v>
      </c>
      <c r="C384" s="24">
        <v>178413</v>
      </c>
      <c r="D384" s="19" t="s">
        <v>17</v>
      </c>
      <c r="F384" s="24"/>
      <c r="G384" s="24"/>
      <c r="H384" s="24"/>
    </row>
    <row r="385" spans="1:8" x14ac:dyDescent="0.3">
      <c r="A385" s="10" t="s">
        <v>312</v>
      </c>
      <c r="B385" s="10" t="s">
        <v>311</v>
      </c>
      <c r="C385" s="24">
        <v>237369</v>
      </c>
      <c r="D385" s="19" t="s">
        <v>17</v>
      </c>
      <c r="F385" s="24"/>
      <c r="G385" s="24"/>
      <c r="H385" s="24"/>
    </row>
    <row r="386" spans="1:8" x14ac:dyDescent="0.3">
      <c r="A386" s="10" t="s">
        <v>314</v>
      </c>
      <c r="B386" s="10" t="s">
        <v>313</v>
      </c>
      <c r="C386" s="24">
        <v>79123</v>
      </c>
      <c r="D386" s="19" t="s">
        <v>17</v>
      </c>
      <c r="F386" s="24"/>
      <c r="G386" s="24"/>
      <c r="H386" s="24"/>
    </row>
    <row r="387" spans="1:8" x14ac:dyDescent="0.3">
      <c r="A387" s="10" t="s">
        <v>316</v>
      </c>
      <c r="B387" s="10" t="s">
        <v>315</v>
      </c>
      <c r="C387" s="24">
        <v>121016</v>
      </c>
      <c r="D387" s="19" t="s">
        <v>17</v>
      </c>
      <c r="F387" s="24"/>
      <c r="G387" s="24"/>
      <c r="H387" s="24"/>
    </row>
    <row r="388" spans="1:8" x14ac:dyDescent="0.3">
      <c r="A388" s="10" t="s">
        <v>318</v>
      </c>
      <c r="B388" s="10" t="s">
        <v>317</v>
      </c>
      <c r="C388" s="24">
        <v>390972</v>
      </c>
      <c r="D388" s="19" t="s">
        <v>17</v>
      </c>
      <c r="F388" s="24"/>
      <c r="G388" s="24"/>
      <c r="H388" s="24"/>
    </row>
    <row r="389" spans="1:8" x14ac:dyDescent="0.3">
      <c r="A389" s="10" t="s">
        <v>320</v>
      </c>
      <c r="B389" s="10" t="s">
        <v>319</v>
      </c>
      <c r="C389" s="24">
        <v>40339</v>
      </c>
      <c r="D389" s="19" t="s">
        <v>17</v>
      </c>
      <c r="F389" s="24"/>
      <c r="G389" s="24"/>
      <c r="H389" s="24"/>
    </row>
    <row r="390" spans="1:8" x14ac:dyDescent="0.3">
      <c r="A390" s="10" t="s">
        <v>322</v>
      </c>
      <c r="B390" s="10" t="s">
        <v>321</v>
      </c>
      <c r="C390" s="24">
        <v>130324</v>
      </c>
      <c r="D390" s="19" t="s">
        <v>17</v>
      </c>
      <c r="F390" s="24"/>
      <c r="G390" s="24"/>
      <c r="H390" s="24"/>
    </row>
    <row r="392" spans="1:8" x14ac:dyDescent="0.3">
      <c r="A392" s="5" t="s">
        <v>325</v>
      </c>
      <c r="B392" s="6"/>
      <c r="C392" s="22"/>
      <c r="D392" s="17"/>
      <c r="E392" s="6"/>
      <c r="F392" s="22"/>
      <c r="G392" s="22"/>
      <c r="H392" s="26"/>
    </row>
    <row r="393" spans="1:8" x14ac:dyDescent="0.3">
      <c r="A393" s="8" t="s">
        <v>4684</v>
      </c>
      <c r="B393" s="9" t="s">
        <v>4685</v>
      </c>
      <c r="C393" s="23" t="s">
        <v>4686</v>
      </c>
      <c r="D393" s="18" t="s">
        <v>4687</v>
      </c>
      <c r="E393" s="9"/>
      <c r="F393" s="23" t="s">
        <v>4688</v>
      </c>
      <c r="G393" s="23" t="s">
        <v>4689</v>
      </c>
      <c r="H393" s="27" t="s">
        <v>4690</v>
      </c>
    </row>
    <row r="394" spans="1:8" x14ac:dyDescent="0.3">
      <c r="A394" s="10" t="s">
        <v>324</v>
      </c>
      <c r="B394" s="10" t="s">
        <v>323</v>
      </c>
      <c r="C394" s="24">
        <v>749326</v>
      </c>
      <c r="D394" s="19" t="s">
        <v>17</v>
      </c>
      <c r="F394" s="24"/>
      <c r="G394" s="24"/>
      <c r="H394" s="24"/>
    </row>
    <row r="395" spans="1:8" x14ac:dyDescent="0.3">
      <c r="A395" s="10" t="s">
        <v>327</v>
      </c>
      <c r="B395" s="10" t="s">
        <v>326</v>
      </c>
      <c r="C395" s="24">
        <v>249776</v>
      </c>
      <c r="D395" s="19" t="s">
        <v>17</v>
      </c>
      <c r="F395" s="24"/>
      <c r="G395" s="24"/>
      <c r="H395" s="24"/>
    </row>
    <row r="396" spans="1:8" x14ac:dyDescent="0.3">
      <c r="A396" s="10" t="s">
        <v>329</v>
      </c>
      <c r="B396" s="10" t="s">
        <v>328</v>
      </c>
      <c r="C396" s="24">
        <v>332304</v>
      </c>
      <c r="D396" s="19" t="s">
        <v>17</v>
      </c>
      <c r="F396" s="24"/>
      <c r="G396" s="24"/>
      <c r="H396" s="24"/>
    </row>
    <row r="397" spans="1:8" x14ac:dyDescent="0.3">
      <c r="A397" s="10" t="s">
        <v>331</v>
      </c>
      <c r="B397" s="10" t="s">
        <v>330</v>
      </c>
      <c r="C397" s="24">
        <v>110768</v>
      </c>
      <c r="D397" s="19" t="s">
        <v>17</v>
      </c>
      <c r="F397" s="24"/>
      <c r="G397" s="24"/>
      <c r="H397" s="24"/>
    </row>
    <row r="398" spans="1:8" x14ac:dyDescent="0.3">
      <c r="A398" s="10" t="s">
        <v>333</v>
      </c>
      <c r="B398" s="10" t="s">
        <v>332</v>
      </c>
      <c r="C398" s="24">
        <v>191435</v>
      </c>
      <c r="D398" s="19" t="s">
        <v>17</v>
      </c>
      <c r="F398" s="24"/>
      <c r="G398" s="24"/>
      <c r="H398" s="24"/>
    </row>
    <row r="399" spans="1:8" x14ac:dyDescent="0.3">
      <c r="A399" s="10" t="s">
        <v>335</v>
      </c>
      <c r="B399" s="10" t="s">
        <v>334</v>
      </c>
      <c r="C399" s="24">
        <v>574304</v>
      </c>
      <c r="D399" s="19" t="s">
        <v>17</v>
      </c>
      <c r="F399" s="24"/>
      <c r="G399" s="24"/>
      <c r="H399" s="24"/>
    </row>
    <row r="400" spans="1:8" x14ac:dyDescent="0.3">
      <c r="A400" s="10" t="s">
        <v>337</v>
      </c>
      <c r="B400" s="10" t="s">
        <v>336</v>
      </c>
      <c r="C400" s="24">
        <v>63812</v>
      </c>
      <c r="D400" s="19" t="s">
        <v>17</v>
      </c>
      <c r="F400" s="24"/>
      <c r="G400" s="24"/>
      <c r="H400" s="24"/>
    </row>
    <row r="401" spans="1:8" x14ac:dyDescent="0.3">
      <c r="A401" s="10" t="s">
        <v>339</v>
      </c>
      <c r="B401" s="10" t="s">
        <v>338</v>
      </c>
      <c r="C401" s="24">
        <v>191435</v>
      </c>
      <c r="D401" s="19" t="s">
        <v>17</v>
      </c>
      <c r="F401" s="24"/>
      <c r="G401" s="24"/>
      <c r="H401" s="24"/>
    </row>
    <row r="403" spans="1:8" x14ac:dyDescent="0.3">
      <c r="A403" s="5" t="s">
        <v>342</v>
      </c>
      <c r="B403" s="6"/>
      <c r="C403" s="22"/>
      <c r="D403" s="17"/>
      <c r="E403" s="6"/>
      <c r="F403" s="22"/>
      <c r="G403" s="22"/>
      <c r="H403" s="26"/>
    </row>
    <row r="404" spans="1:8" x14ac:dyDescent="0.3">
      <c r="A404" s="8" t="s">
        <v>4684</v>
      </c>
      <c r="B404" s="9" t="s">
        <v>4685</v>
      </c>
      <c r="C404" s="23" t="s">
        <v>4686</v>
      </c>
      <c r="D404" s="18" t="s">
        <v>4687</v>
      </c>
      <c r="E404" s="9"/>
      <c r="F404" s="23" t="s">
        <v>4688</v>
      </c>
      <c r="G404" s="23" t="s">
        <v>4689</v>
      </c>
      <c r="H404" s="27" t="s">
        <v>4690</v>
      </c>
    </row>
    <row r="405" spans="1:8" x14ac:dyDescent="0.3">
      <c r="A405" s="10" t="s">
        <v>341</v>
      </c>
      <c r="B405" s="10" t="s">
        <v>340</v>
      </c>
      <c r="C405" s="24">
        <v>6206</v>
      </c>
      <c r="D405" s="19" t="s">
        <v>17</v>
      </c>
      <c r="F405" s="24">
        <v>1055.02</v>
      </c>
      <c r="G405" s="24">
        <v>744.72</v>
      </c>
      <c r="H405" s="24"/>
    </row>
    <row r="406" spans="1:8" x14ac:dyDescent="0.3">
      <c r="A406" s="10" t="s">
        <v>344</v>
      </c>
      <c r="B406" s="10" t="s">
        <v>343</v>
      </c>
      <c r="C406" s="24">
        <v>2104</v>
      </c>
      <c r="D406" s="19" t="s">
        <v>17</v>
      </c>
      <c r="F406" s="24">
        <v>357.68</v>
      </c>
      <c r="G406" s="24">
        <v>252.48</v>
      </c>
      <c r="H406" s="24"/>
    </row>
    <row r="407" spans="1:8" x14ac:dyDescent="0.3">
      <c r="A407" s="10" t="s">
        <v>346</v>
      </c>
      <c r="B407" s="10" t="s">
        <v>345</v>
      </c>
      <c r="C407" s="24">
        <v>12406</v>
      </c>
      <c r="D407" s="19" t="s">
        <v>17</v>
      </c>
      <c r="F407" s="24">
        <v>2109.02</v>
      </c>
      <c r="G407" s="24">
        <v>1488.72</v>
      </c>
      <c r="H407" s="24"/>
    </row>
    <row r="408" spans="1:8" x14ac:dyDescent="0.3">
      <c r="A408" s="10" t="s">
        <v>348</v>
      </c>
      <c r="B408" s="10" t="s">
        <v>347</v>
      </c>
      <c r="C408" s="24">
        <v>62053</v>
      </c>
      <c r="D408" s="19" t="s">
        <v>17</v>
      </c>
      <c r="F408" s="24">
        <v>10549.01</v>
      </c>
      <c r="G408" s="24">
        <v>7446.36</v>
      </c>
      <c r="H408" s="24"/>
    </row>
    <row r="409" spans="1:8" x14ac:dyDescent="0.3">
      <c r="A409" s="10" t="s">
        <v>350</v>
      </c>
      <c r="B409" s="10" t="s">
        <v>349</v>
      </c>
      <c r="C409" s="24">
        <v>9303</v>
      </c>
      <c r="D409" s="19" t="s">
        <v>17</v>
      </c>
      <c r="F409" s="24">
        <v>1581.51</v>
      </c>
      <c r="G409" s="24">
        <v>1116.3599999999999</v>
      </c>
      <c r="H409" s="24"/>
    </row>
    <row r="410" spans="1:8" x14ac:dyDescent="0.3">
      <c r="A410" s="10" t="s">
        <v>352</v>
      </c>
      <c r="B410" s="10" t="s">
        <v>351</v>
      </c>
      <c r="C410" s="24">
        <v>37230</v>
      </c>
      <c r="D410" s="19" t="s">
        <v>17</v>
      </c>
      <c r="F410" s="24">
        <v>6329.1</v>
      </c>
      <c r="G410" s="24">
        <v>4467.5999999999995</v>
      </c>
      <c r="H410" s="24"/>
    </row>
    <row r="412" spans="1:8" x14ac:dyDescent="0.3">
      <c r="A412" s="5" t="s">
        <v>355</v>
      </c>
      <c r="B412" s="6"/>
      <c r="C412" s="22"/>
      <c r="D412" s="17"/>
      <c r="E412" s="6"/>
      <c r="F412" s="22"/>
      <c r="G412" s="22"/>
      <c r="H412" s="26"/>
    </row>
    <row r="413" spans="1:8" x14ac:dyDescent="0.3">
      <c r="A413" s="8" t="s">
        <v>4684</v>
      </c>
      <c r="B413" s="9" t="s">
        <v>4685</v>
      </c>
      <c r="C413" s="23" t="s">
        <v>4686</v>
      </c>
      <c r="D413" s="18" t="s">
        <v>4687</v>
      </c>
      <c r="E413" s="9"/>
      <c r="F413" s="23" t="s">
        <v>4688</v>
      </c>
      <c r="G413" s="23" t="s">
        <v>4689</v>
      </c>
      <c r="H413" s="27" t="s">
        <v>4690</v>
      </c>
    </row>
    <row r="414" spans="1:8" x14ac:dyDescent="0.3">
      <c r="A414" s="10" t="s">
        <v>354</v>
      </c>
      <c r="B414" s="10" t="s">
        <v>353</v>
      </c>
      <c r="C414" s="24">
        <v>341319</v>
      </c>
      <c r="D414" s="19" t="s">
        <v>17</v>
      </c>
      <c r="F414" s="24">
        <v>58024.23</v>
      </c>
      <c r="G414" s="24">
        <v>40958.28</v>
      </c>
      <c r="H414" s="24"/>
    </row>
    <row r="415" spans="1:8" x14ac:dyDescent="0.3">
      <c r="A415" s="10" t="s">
        <v>357</v>
      </c>
      <c r="B415" s="10" t="s">
        <v>356</v>
      </c>
      <c r="C415" s="24">
        <v>186171</v>
      </c>
      <c r="D415" s="19" t="s">
        <v>17</v>
      </c>
      <c r="F415" s="24">
        <v>31649.07</v>
      </c>
      <c r="G415" s="24">
        <v>22340.52</v>
      </c>
      <c r="H415" s="24"/>
    </row>
    <row r="416" spans="1:8" x14ac:dyDescent="0.3">
      <c r="A416" s="10" t="s">
        <v>359</v>
      </c>
      <c r="B416" s="10" t="s">
        <v>358</v>
      </c>
      <c r="C416" s="24">
        <v>117906</v>
      </c>
      <c r="D416" s="19" t="s">
        <v>17</v>
      </c>
      <c r="F416" s="24">
        <v>20044.02</v>
      </c>
      <c r="G416" s="24">
        <v>14148.72</v>
      </c>
      <c r="H416" s="24"/>
    </row>
    <row r="418" spans="1:8" x14ac:dyDescent="0.3">
      <c r="A418" s="5" t="s">
        <v>362</v>
      </c>
      <c r="B418" s="6"/>
      <c r="C418" s="22"/>
      <c r="D418" s="17"/>
      <c r="E418" s="6"/>
      <c r="F418" s="22"/>
      <c r="G418" s="22"/>
      <c r="H418" s="26"/>
    </row>
    <row r="419" spans="1:8" x14ac:dyDescent="0.3">
      <c r="A419" s="8" t="s">
        <v>4684</v>
      </c>
      <c r="B419" s="9" t="s">
        <v>4685</v>
      </c>
      <c r="C419" s="23" t="s">
        <v>4686</v>
      </c>
      <c r="D419" s="18" t="s">
        <v>4687</v>
      </c>
      <c r="E419" s="9"/>
      <c r="F419" s="23" t="s">
        <v>4688</v>
      </c>
      <c r="G419" s="23" t="s">
        <v>4689</v>
      </c>
      <c r="H419" s="27" t="s">
        <v>4690</v>
      </c>
    </row>
    <row r="420" spans="1:8" x14ac:dyDescent="0.3">
      <c r="A420" s="10" t="s">
        <v>361</v>
      </c>
      <c r="B420" s="10" t="s">
        <v>360</v>
      </c>
      <c r="C420" s="24">
        <v>103012</v>
      </c>
      <c r="D420" s="19" t="s">
        <v>17</v>
      </c>
      <c r="F420" s="24">
        <v>17512.04</v>
      </c>
      <c r="G420" s="24">
        <v>12361.439999999999</v>
      </c>
      <c r="H420" s="24"/>
    </row>
    <row r="421" spans="1:8" x14ac:dyDescent="0.3">
      <c r="A421" s="10" t="s">
        <v>364</v>
      </c>
      <c r="B421" s="10" t="s">
        <v>363</v>
      </c>
      <c r="C421" s="24">
        <v>45918</v>
      </c>
      <c r="D421" s="19" t="s">
        <v>17</v>
      </c>
      <c r="F421" s="24">
        <v>7806.06</v>
      </c>
      <c r="G421" s="24">
        <v>5510.16</v>
      </c>
      <c r="H421" s="24"/>
    </row>
    <row r="422" spans="1:8" x14ac:dyDescent="0.3">
      <c r="A422" s="10" t="s">
        <v>366</v>
      </c>
      <c r="B422" s="10" t="s">
        <v>365</v>
      </c>
      <c r="C422" s="24">
        <v>28541</v>
      </c>
      <c r="D422" s="19" t="s">
        <v>17</v>
      </c>
      <c r="F422" s="24">
        <v>4851.97</v>
      </c>
      <c r="G422" s="24">
        <v>3424.92</v>
      </c>
      <c r="H422" s="24"/>
    </row>
    <row r="424" spans="1:8" x14ac:dyDescent="0.3">
      <c r="A424" s="5" t="s">
        <v>369</v>
      </c>
      <c r="B424" s="6"/>
      <c r="C424" s="22"/>
      <c r="D424" s="17"/>
      <c r="E424" s="6"/>
      <c r="F424" s="22"/>
      <c r="G424" s="22"/>
      <c r="H424" s="26"/>
    </row>
    <row r="425" spans="1:8" x14ac:dyDescent="0.3">
      <c r="A425" s="8" t="s">
        <v>4684</v>
      </c>
      <c r="B425" s="9" t="s">
        <v>4685</v>
      </c>
      <c r="C425" s="23" t="s">
        <v>4686</v>
      </c>
      <c r="D425" s="18" t="s">
        <v>4687</v>
      </c>
      <c r="E425" s="9"/>
      <c r="F425" s="23" t="s">
        <v>4688</v>
      </c>
      <c r="G425" s="23" t="s">
        <v>4689</v>
      </c>
      <c r="H425" s="27" t="s">
        <v>4690</v>
      </c>
    </row>
    <row r="426" spans="1:8" x14ac:dyDescent="0.3">
      <c r="A426" s="10" t="s">
        <v>368</v>
      </c>
      <c r="B426" s="10" t="s">
        <v>367</v>
      </c>
      <c r="C426" s="24">
        <v>37230</v>
      </c>
      <c r="D426" s="19" t="s">
        <v>17</v>
      </c>
      <c r="F426" s="24">
        <v>6329.1</v>
      </c>
      <c r="G426" s="24">
        <v>4467.5999999999995</v>
      </c>
      <c r="H426" s="24"/>
    </row>
    <row r="427" spans="1:8" x14ac:dyDescent="0.3">
      <c r="A427" s="10" t="s">
        <v>371</v>
      </c>
      <c r="B427" s="10" t="s">
        <v>370</v>
      </c>
      <c r="C427" s="24">
        <v>6821</v>
      </c>
      <c r="D427" s="19" t="s">
        <v>17</v>
      </c>
      <c r="F427" s="24">
        <v>1159.57</v>
      </c>
      <c r="G427" s="24">
        <v>818.52</v>
      </c>
      <c r="H427" s="24"/>
    </row>
    <row r="428" spans="1:8" x14ac:dyDescent="0.3">
      <c r="A428" s="10" t="s">
        <v>373</v>
      </c>
      <c r="B428" s="10" t="s">
        <v>372</v>
      </c>
      <c r="C428" s="24">
        <v>93083</v>
      </c>
      <c r="D428" s="19" t="s">
        <v>17</v>
      </c>
      <c r="F428" s="24">
        <v>15824.11</v>
      </c>
      <c r="G428" s="24">
        <v>11169.96</v>
      </c>
      <c r="H428" s="24"/>
    </row>
    <row r="429" spans="1:8" x14ac:dyDescent="0.3">
      <c r="A429" s="10" t="s">
        <v>375</v>
      </c>
      <c r="B429" s="10" t="s">
        <v>374</v>
      </c>
      <c r="C429" s="24">
        <v>9924</v>
      </c>
      <c r="D429" s="19" t="s">
        <v>17</v>
      </c>
      <c r="F429" s="24">
        <v>1687.08</v>
      </c>
      <c r="G429" s="24">
        <v>1190.8799999999999</v>
      </c>
      <c r="H429" s="24"/>
    </row>
    <row r="430" spans="1:8" x14ac:dyDescent="0.3">
      <c r="A430" s="10" t="s">
        <v>377</v>
      </c>
      <c r="B430" s="10" t="s">
        <v>376</v>
      </c>
      <c r="C430" s="24">
        <v>55847</v>
      </c>
      <c r="D430" s="19" t="s">
        <v>17</v>
      </c>
      <c r="F430" s="24">
        <v>9493.99</v>
      </c>
      <c r="G430" s="24">
        <v>6701.6399999999994</v>
      </c>
      <c r="H430" s="24"/>
    </row>
    <row r="431" spans="1:8" x14ac:dyDescent="0.3">
      <c r="A431" s="10" t="s">
        <v>379</v>
      </c>
      <c r="B431" s="10" t="s">
        <v>378</v>
      </c>
      <c r="C431" s="24">
        <v>170663</v>
      </c>
      <c r="D431" s="19" t="s">
        <v>17</v>
      </c>
      <c r="F431" s="24">
        <v>29012.71</v>
      </c>
      <c r="G431" s="24">
        <v>20479.559999999998</v>
      </c>
      <c r="H431" s="24"/>
    </row>
    <row r="432" spans="1:8" x14ac:dyDescent="0.3">
      <c r="A432" s="10" t="s">
        <v>381</v>
      </c>
      <c r="B432" s="10" t="s">
        <v>380</v>
      </c>
      <c r="C432" s="24">
        <v>34133</v>
      </c>
      <c r="D432" s="19" t="s">
        <v>17</v>
      </c>
      <c r="F432" s="24">
        <v>5802.61</v>
      </c>
      <c r="G432" s="24">
        <v>4095.96</v>
      </c>
      <c r="H432" s="24"/>
    </row>
    <row r="433" spans="1:8" x14ac:dyDescent="0.3">
      <c r="A433" s="10" t="s">
        <v>383</v>
      </c>
      <c r="B433" s="10" t="s">
        <v>382</v>
      </c>
      <c r="C433" s="24">
        <v>109224</v>
      </c>
      <c r="D433" s="19" t="s">
        <v>17</v>
      </c>
      <c r="F433" s="24">
        <v>18568.080000000002</v>
      </c>
      <c r="G433" s="24">
        <v>13106.88</v>
      </c>
      <c r="H433" s="24"/>
    </row>
    <row r="434" spans="1:8" x14ac:dyDescent="0.3">
      <c r="A434" s="10" t="s">
        <v>385</v>
      </c>
      <c r="B434" s="10" t="s">
        <v>384</v>
      </c>
      <c r="C434" s="24">
        <v>273060</v>
      </c>
      <c r="D434" s="19" t="s">
        <v>17</v>
      </c>
      <c r="F434" s="24">
        <v>46420.2</v>
      </c>
      <c r="G434" s="24">
        <v>32767.199999999997</v>
      </c>
      <c r="H434" s="24"/>
    </row>
    <row r="435" spans="1:8" x14ac:dyDescent="0.3">
      <c r="A435" s="10" t="s">
        <v>387</v>
      </c>
      <c r="B435" s="10" t="s">
        <v>386</v>
      </c>
      <c r="C435" s="24">
        <v>54612</v>
      </c>
      <c r="D435" s="19" t="s">
        <v>17</v>
      </c>
      <c r="F435" s="24">
        <v>9284.0400000000009</v>
      </c>
      <c r="G435" s="24">
        <v>6553.44</v>
      </c>
      <c r="H435" s="24"/>
    </row>
    <row r="436" spans="1:8" x14ac:dyDescent="0.3">
      <c r="A436" s="10" t="s">
        <v>389</v>
      </c>
      <c r="B436" s="10" t="s">
        <v>388</v>
      </c>
      <c r="C436" s="24">
        <v>99289</v>
      </c>
      <c r="D436" s="19" t="s">
        <v>17</v>
      </c>
      <c r="F436" s="24">
        <v>16879.13</v>
      </c>
      <c r="G436" s="24">
        <v>11914.68</v>
      </c>
      <c r="H436" s="24"/>
    </row>
    <row r="437" spans="1:8" x14ac:dyDescent="0.3">
      <c r="A437" s="10" t="s">
        <v>391</v>
      </c>
      <c r="B437" s="10" t="s">
        <v>390</v>
      </c>
      <c r="C437" s="24">
        <v>421995</v>
      </c>
      <c r="D437" s="19" t="s">
        <v>17</v>
      </c>
      <c r="F437" s="24">
        <v>71739.149999999994</v>
      </c>
      <c r="G437" s="24">
        <v>50639.4</v>
      </c>
      <c r="H437" s="24"/>
    </row>
    <row r="438" spans="1:8" x14ac:dyDescent="0.3">
      <c r="A438" s="10" t="s">
        <v>393</v>
      </c>
      <c r="B438" s="10" t="s">
        <v>392</v>
      </c>
      <c r="C438" s="24">
        <v>49641</v>
      </c>
      <c r="D438" s="19" t="s">
        <v>17</v>
      </c>
      <c r="F438" s="24">
        <v>8438.9699999999993</v>
      </c>
      <c r="G438" s="24">
        <v>5956.92</v>
      </c>
      <c r="H438" s="24"/>
    </row>
    <row r="439" spans="1:8" x14ac:dyDescent="0.3">
      <c r="A439" s="10" t="s">
        <v>395</v>
      </c>
      <c r="B439" s="10" t="s">
        <v>394</v>
      </c>
      <c r="C439" s="24">
        <v>210995</v>
      </c>
      <c r="D439" s="19" t="s">
        <v>17</v>
      </c>
      <c r="F439" s="24">
        <v>35869.15</v>
      </c>
      <c r="G439" s="24">
        <v>25319.399999999998</v>
      </c>
      <c r="H439" s="24"/>
    </row>
    <row r="440" spans="1:8" x14ac:dyDescent="0.3">
      <c r="A440" s="10" t="s">
        <v>397</v>
      </c>
      <c r="B440" s="10" t="s">
        <v>396</v>
      </c>
      <c r="C440" s="24">
        <v>37230</v>
      </c>
      <c r="D440" s="19" t="s">
        <v>17</v>
      </c>
      <c r="F440" s="24">
        <v>6329.1</v>
      </c>
      <c r="G440" s="24">
        <v>4467.5999999999995</v>
      </c>
      <c r="H440" s="24"/>
    </row>
    <row r="441" spans="1:8" x14ac:dyDescent="0.3">
      <c r="A441" s="10" t="s">
        <v>399</v>
      </c>
      <c r="B441" s="10" t="s">
        <v>398</v>
      </c>
      <c r="C441" s="24">
        <v>167554</v>
      </c>
      <c r="D441" s="19" t="s">
        <v>17</v>
      </c>
      <c r="F441" s="24">
        <v>28484.18</v>
      </c>
      <c r="G441" s="24">
        <v>20106.48</v>
      </c>
      <c r="H441" s="24"/>
    </row>
    <row r="442" spans="1:8" x14ac:dyDescent="0.3">
      <c r="A442" s="10" t="s">
        <v>401</v>
      </c>
      <c r="B442" s="10" t="s">
        <v>400</v>
      </c>
      <c r="C442" s="24">
        <v>37230</v>
      </c>
      <c r="D442" s="19" t="s">
        <v>17</v>
      </c>
      <c r="F442" s="24">
        <v>6329.1</v>
      </c>
      <c r="G442" s="24">
        <v>4467.5999999999995</v>
      </c>
      <c r="H442" s="24"/>
    </row>
    <row r="443" spans="1:8" x14ac:dyDescent="0.3">
      <c r="A443" s="10" t="s">
        <v>403</v>
      </c>
      <c r="B443" s="10" t="s">
        <v>402</v>
      </c>
      <c r="C443" s="24">
        <v>107977</v>
      </c>
      <c r="D443" s="19" t="s">
        <v>17</v>
      </c>
      <c r="F443" s="24">
        <v>18356.09</v>
      </c>
      <c r="G443" s="24">
        <v>12957.24</v>
      </c>
      <c r="H443" s="24"/>
    </row>
    <row r="445" spans="1:8" x14ac:dyDescent="0.3">
      <c r="A445" s="5" t="s">
        <v>406</v>
      </c>
      <c r="B445" s="6"/>
      <c r="C445" s="22"/>
      <c r="D445" s="17"/>
      <c r="E445" s="6"/>
      <c r="F445" s="22"/>
      <c r="G445" s="22"/>
      <c r="H445" s="26"/>
    </row>
    <row r="446" spans="1:8" x14ac:dyDescent="0.3">
      <c r="A446" s="8" t="s">
        <v>4684</v>
      </c>
      <c r="B446" s="9" t="s">
        <v>4685</v>
      </c>
      <c r="C446" s="23" t="s">
        <v>4686</v>
      </c>
      <c r="D446" s="18" t="s">
        <v>4687</v>
      </c>
      <c r="E446" s="9"/>
      <c r="F446" s="23" t="s">
        <v>4688</v>
      </c>
      <c r="G446" s="23" t="s">
        <v>4689</v>
      </c>
      <c r="H446" s="27" t="s">
        <v>4690</v>
      </c>
    </row>
    <row r="447" spans="1:8" x14ac:dyDescent="0.3">
      <c r="A447" s="10" t="s">
        <v>405</v>
      </c>
      <c r="B447" s="10" t="s">
        <v>404</v>
      </c>
      <c r="C447" s="24">
        <v>238307</v>
      </c>
      <c r="D447" s="19" t="s">
        <v>17</v>
      </c>
      <c r="F447" s="24"/>
      <c r="G447" s="24"/>
      <c r="H447" s="24"/>
    </row>
    <row r="448" spans="1:8" x14ac:dyDescent="0.3">
      <c r="A448" s="10" t="s">
        <v>408</v>
      </c>
      <c r="B448" s="10" t="s">
        <v>407</v>
      </c>
      <c r="C448" s="24">
        <v>99295</v>
      </c>
      <c r="D448" s="19" t="s">
        <v>17</v>
      </c>
      <c r="F448" s="24"/>
      <c r="G448" s="24"/>
      <c r="H448" s="24"/>
    </row>
    <row r="449" spans="1:8" x14ac:dyDescent="0.3">
      <c r="A449" s="10" t="s">
        <v>410</v>
      </c>
      <c r="B449" s="10" t="s">
        <v>409</v>
      </c>
      <c r="C449" s="24">
        <v>134048</v>
      </c>
      <c r="D449" s="19" t="s">
        <v>17</v>
      </c>
      <c r="F449" s="24"/>
      <c r="G449" s="24"/>
      <c r="H449" s="24"/>
    </row>
    <row r="450" spans="1:8" x14ac:dyDescent="0.3">
      <c r="A450" s="10" t="s">
        <v>412</v>
      </c>
      <c r="B450" s="10" t="s">
        <v>411</v>
      </c>
      <c r="C450" s="24">
        <v>55854</v>
      </c>
      <c r="D450" s="19" t="s">
        <v>17</v>
      </c>
      <c r="F450" s="24"/>
      <c r="G450" s="24"/>
      <c r="H450" s="24"/>
    </row>
    <row r="451" spans="1:8" x14ac:dyDescent="0.3">
      <c r="A451" s="10" t="s">
        <v>414</v>
      </c>
      <c r="B451" s="10" t="s">
        <v>413</v>
      </c>
      <c r="C451" s="24">
        <v>74471</v>
      </c>
      <c r="D451" s="19" t="s">
        <v>17</v>
      </c>
      <c r="F451" s="24"/>
      <c r="G451" s="24"/>
      <c r="H451" s="24"/>
    </row>
    <row r="452" spans="1:8" x14ac:dyDescent="0.3">
      <c r="A452" s="10" t="s">
        <v>416</v>
      </c>
      <c r="B452" s="10" t="s">
        <v>415</v>
      </c>
      <c r="C452" s="24">
        <v>31030</v>
      </c>
      <c r="D452" s="19" t="s">
        <v>17</v>
      </c>
      <c r="F452" s="24"/>
      <c r="G452" s="24"/>
      <c r="H452" s="24"/>
    </row>
    <row r="453" spans="1:8" x14ac:dyDescent="0.3">
      <c r="A453" s="10" t="s">
        <v>418</v>
      </c>
      <c r="B453" s="10" t="s">
        <v>417</v>
      </c>
      <c r="C453" s="24">
        <v>52130</v>
      </c>
      <c r="D453" s="19" t="s">
        <v>17</v>
      </c>
      <c r="F453" s="24"/>
      <c r="G453" s="24"/>
      <c r="H453" s="24"/>
    </row>
    <row r="454" spans="1:8" x14ac:dyDescent="0.3">
      <c r="A454" s="10" t="s">
        <v>420</v>
      </c>
      <c r="B454" s="10" t="s">
        <v>419</v>
      </c>
      <c r="C454" s="24">
        <v>21721</v>
      </c>
      <c r="D454" s="19" t="s">
        <v>17</v>
      </c>
      <c r="F454" s="24"/>
      <c r="G454" s="24"/>
      <c r="H454" s="24"/>
    </row>
    <row r="456" spans="1:8" x14ac:dyDescent="0.3">
      <c r="A456" s="5" t="s">
        <v>423</v>
      </c>
      <c r="B456" s="6"/>
      <c r="C456" s="22"/>
      <c r="D456" s="17"/>
      <c r="E456" s="6"/>
      <c r="F456" s="22"/>
      <c r="G456" s="22"/>
      <c r="H456" s="26"/>
    </row>
    <row r="457" spans="1:8" x14ac:dyDescent="0.3">
      <c r="A457" s="8" t="s">
        <v>4684</v>
      </c>
      <c r="B457" s="9" t="s">
        <v>4685</v>
      </c>
      <c r="C457" s="23" t="s">
        <v>4686</v>
      </c>
      <c r="D457" s="18" t="s">
        <v>4687</v>
      </c>
      <c r="E457" s="9"/>
      <c r="F457" s="23" t="s">
        <v>4688</v>
      </c>
      <c r="G457" s="23" t="s">
        <v>4689</v>
      </c>
      <c r="H457" s="27" t="s">
        <v>4690</v>
      </c>
    </row>
    <row r="458" spans="1:8" x14ac:dyDescent="0.3">
      <c r="A458" s="10" t="s">
        <v>422</v>
      </c>
      <c r="B458" s="10" t="s">
        <v>421</v>
      </c>
      <c r="C458" s="24">
        <v>75706</v>
      </c>
      <c r="D458" s="19" t="s">
        <v>17</v>
      </c>
      <c r="F458" s="24">
        <v>12870.02</v>
      </c>
      <c r="G458" s="24">
        <v>9084.7199999999993</v>
      </c>
      <c r="H458" s="24"/>
    </row>
    <row r="459" spans="1:8" x14ac:dyDescent="0.3">
      <c r="A459" s="10" t="s">
        <v>425</v>
      </c>
      <c r="B459" s="10" t="s">
        <v>424</v>
      </c>
      <c r="C459" s="24">
        <v>38471</v>
      </c>
      <c r="D459" s="19" t="s">
        <v>17</v>
      </c>
      <c r="F459" s="24">
        <v>6540.07</v>
      </c>
      <c r="G459" s="24">
        <v>4616.5199999999995</v>
      </c>
      <c r="H459" s="24"/>
    </row>
    <row r="460" spans="1:8" x14ac:dyDescent="0.3">
      <c r="A460" s="10" t="s">
        <v>427</v>
      </c>
      <c r="B460" s="10" t="s">
        <v>426</v>
      </c>
      <c r="C460" s="24">
        <v>24818</v>
      </c>
      <c r="D460" s="19" t="s">
        <v>17</v>
      </c>
      <c r="F460" s="24">
        <v>4219.0600000000004</v>
      </c>
      <c r="G460" s="24">
        <v>2978.16</v>
      </c>
      <c r="H460" s="24"/>
    </row>
    <row r="461" spans="1:8" x14ac:dyDescent="0.3">
      <c r="A461" s="10" t="s">
        <v>429</v>
      </c>
      <c r="B461" s="10" t="s">
        <v>428</v>
      </c>
      <c r="C461" s="24">
        <v>45918</v>
      </c>
      <c r="D461" s="19" t="s">
        <v>17</v>
      </c>
      <c r="F461" s="24">
        <v>7806.06</v>
      </c>
      <c r="G461" s="24">
        <v>5510.16</v>
      </c>
      <c r="H461" s="24"/>
    </row>
    <row r="462" spans="1:8" x14ac:dyDescent="0.3">
      <c r="A462" s="10" t="s">
        <v>431</v>
      </c>
      <c r="B462" s="10" t="s">
        <v>430</v>
      </c>
      <c r="C462" s="24">
        <v>23577</v>
      </c>
      <c r="D462" s="19" t="s">
        <v>17</v>
      </c>
      <c r="F462" s="24">
        <v>4008.09</v>
      </c>
      <c r="G462" s="24">
        <v>2829.24</v>
      </c>
      <c r="H462" s="24"/>
    </row>
    <row r="463" spans="1:8" x14ac:dyDescent="0.3">
      <c r="A463" s="10" t="s">
        <v>433</v>
      </c>
      <c r="B463" s="10" t="s">
        <v>432</v>
      </c>
      <c r="C463" s="24">
        <v>14888</v>
      </c>
      <c r="D463" s="19" t="s">
        <v>17</v>
      </c>
      <c r="F463" s="24">
        <v>2530.96</v>
      </c>
      <c r="G463" s="24">
        <v>1786.56</v>
      </c>
      <c r="H463" s="24"/>
    </row>
    <row r="464" spans="1:8" x14ac:dyDescent="0.3">
      <c r="A464" s="10" t="s">
        <v>435</v>
      </c>
      <c r="B464" s="10" t="s">
        <v>434</v>
      </c>
      <c r="C464" s="24">
        <v>38471</v>
      </c>
      <c r="D464" s="19" t="s">
        <v>17</v>
      </c>
      <c r="F464" s="24">
        <v>6540.07</v>
      </c>
      <c r="G464" s="24">
        <v>4616.5199999999995</v>
      </c>
      <c r="H464" s="24"/>
    </row>
    <row r="465" spans="1:8" x14ac:dyDescent="0.3">
      <c r="A465" s="10" t="s">
        <v>437</v>
      </c>
      <c r="B465" s="10" t="s">
        <v>436</v>
      </c>
      <c r="C465" s="24">
        <v>19853</v>
      </c>
      <c r="D465" s="19" t="s">
        <v>17</v>
      </c>
      <c r="F465" s="24">
        <v>3375.01</v>
      </c>
      <c r="G465" s="24">
        <v>2382.36</v>
      </c>
      <c r="H465" s="24"/>
    </row>
    <row r="466" spans="1:8" x14ac:dyDescent="0.3">
      <c r="A466" s="10" t="s">
        <v>439</v>
      </c>
      <c r="B466" s="10" t="s">
        <v>438</v>
      </c>
      <c r="C466" s="24">
        <v>9924</v>
      </c>
      <c r="D466" s="19" t="s">
        <v>17</v>
      </c>
      <c r="F466" s="24">
        <v>1687.08</v>
      </c>
      <c r="G466" s="24">
        <v>1190.8799999999999</v>
      </c>
      <c r="H466" s="24"/>
    </row>
    <row r="467" spans="1:8" x14ac:dyDescent="0.3">
      <c r="A467" s="10" t="s">
        <v>441</v>
      </c>
      <c r="B467" s="10" t="s">
        <v>440</v>
      </c>
      <c r="C467" s="24">
        <v>379795</v>
      </c>
      <c r="D467" s="19" t="s">
        <v>17</v>
      </c>
      <c r="F467" s="24">
        <v>64565.15</v>
      </c>
      <c r="G467" s="24">
        <v>45575.4</v>
      </c>
      <c r="H467" s="24"/>
    </row>
    <row r="468" spans="1:8" x14ac:dyDescent="0.3">
      <c r="A468" s="10" t="s">
        <v>443</v>
      </c>
      <c r="B468" s="10" t="s">
        <v>442</v>
      </c>
      <c r="C468" s="24">
        <v>191136</v>
      </c>
      <c r="D468" s="19" t="s">
        <v>17</v>
      </c>
      <c r="F468" s="24">
        <v>32493.119999999999</v>
      </c>
      <c r="G468" s="24">
        <v>22936.32</v>
      </c>
      <c r="H468" s="24"/>
    </row>
    <row r="469" spans="1:8" x14ac:dyDescent="0.3">
      <c r="A469" s="10" t="s">
        <v>445</v>
      </c>
      <c r="B469" s="10" t="s">
        <v>444</v>
      </c>
      <c r="C469" s="24">
        <v>124112</v>
      </c>
      <c r="D469" s="19" t="s">
        <v>17</v>
      </c>
      <c r="F469" s="24">
        <v>21099.040000000001</v>
      </c>
      <c r="G469" s="24">
        <v>14893.439999999999</v>
      </c>
      <c r="H469" s="24"/>
    </row>
    <row r="470" spans="1:8" x14ac:dyDescent="0.3">
      <c r="A470" s="10" t="s">
        <v>447</v>
      </c>
      <c r="B470" s="10" t="s">
        <v>446</v>
      </c>
      <c r="C470" s="24">
        <v>60812</v>
      </c>
      <c r="D470" s="19" t="s">
        <v>17</v>
      </c>
      <c r="F470" s="24">
        <v>10338.040000000001</v>
      </c>
      <c r="G470" s="24">
        <v>7297.44</v>
      </c>
      <c r="H470" s="24"/>
    </row>
    <row r="471" spans="1:8" x14ac:dyDescent="0.3">
      <c r="A471" s="10" t="s">
        <v>449</v>
      </c>
      <c r="B471" s="10" t="s">
        <v>448</v>
      </c>
      <c r="C471" s="24">
        <v>31024</v>
      </c>
      <c r="D471" s="19" t="s">
        <v>17</v>
      </c>
      <c r="F471" s="24">
        <v>5274.08</v>
      </c>
      <c r="G471" s="24">
        <v>3722.8799999999997</v>
      </c>
      <c r="H471" s="24"/>
    </row>
    <row r="472" spans="1:8" x14ac:dyDescent="0.3">
      <c r="A472" s="10" t="s">
        <v>451</v>
      </c>
      <c r="B472" s="10" t="s">
        <v>450</v>
      </c>
      <c r="C472" s="24">
        <v>19853</v>
      </c>
      <c r="D472" s="19" t="s">
        <v>17</v>
      </c>
      <c r="F472" s="24">
        <v>3375.01</v>
      </c>
      <c r="G472" s="24">
        <v>2382.36</v>
      </c>
      <c r="H472" s="24"/>
    </row>
    <row r="473" spans="1:8" x14ac:dyDescent="0.3">
      <c r="A473" s="10" t="s">
        <v>453</v>
      </c>
      <c r="B473" s="10" t="s">
        <v>452</v>
      </c>
      <c r="C473" s="24">
        <v>58330</v>
      </c>
      <c r="D473" s="19" t="s">
        <v>17</v>
      </c>
      <c r="F473" s="24">
        <v>9916.1</v>
      </c>
      <c r="G473" s="24">
        <v>6999.5999999999995</v>
      </c>
      <c r="H473" s="24"/>
    </row>
    <row r="474" spans="1:8" x14ac:dyDescent="0.3">
      <c r="A474" s="10" t="s">
        <v>455</v>
      </c>
      <c r="B474" s="10" t="s">
        <v>454</v>
      </c>
      <c r="C474" s="24">
        <v>75706</v>
      </c>
      <c r="D474" s="19" t="s">
        <v>17</v>
      </c>
      <c r="F474" s="24">
        <v>12870.02</v>
      </c>
      <c r="G474" s="24">
        <v>9084.7199999999993</v>
      </c>
      <c r="H474" s="24"/>
    </row>
    <row r="475" spans="1:8" x14ac:dyDescent="0.3">
      <c r="A475" s="10" t="s">
        <v>457</v>
      </c>
      <c r="B475" s="10" t="s">
        <v>456</v>
      </c>
      <c r="C475" s="24">
        <v>38471</v>
      </c>
      <c r="D475" s="19" t="s">
        <v>17</v>
      </c>
      <c r="F475" s="24">
        <v>6540.07</v>
      </c>
      <c r="G475" s="24">
        <v>4616.5199999999995</v>
      </c>
      <c r="H475" s="24"/>
    </row>
    <row r="476" spans="1:8" x14ac:dyDescent="0.3">
      <c r="A476" s="10" t="s">
        <v>459</v>
      </c>
      <c r="B476" s="10" t="s">
        <v>458</v>
      </c>
      <c r="C476" s="24">
        <v>24818</v>
      </c>
      <c r="D476" s="19" t="s">
        <v>17</v>
      </c>
      <c r="F476" s="24">
        <v>4219.0600000000004</v>
      </c>
      <c r="G476" s="24">
        <v>2978.16</v>
      </c>
      <c r="H476" s="24"/>
    </row>
    <row r="477" spans="1:8" x14ac:dyDescent="0.3">
      <c r="A477" s="10" t="s">
        <v>461</v>
      </c>
      <c r="B477" s="10" t="s">
        <v>460</v>
      </c>
      <c r="C477" s="24">
        <v>98048</v>
      </c>
      <c r="D477" s="19" t="s">
        <v>17</v>
      </c>
      <c r="F477" s="24">
        <v>16668.16</v>
      </c>
      <c r="G477" s="24">
        <v>11765.76</v>
      </c>
      <c r="H477" s="24"/>
    </row>
    <row r="478" spans="1:8" x14ac:dyDescent="0.3">
      <c r="A478" s="10" t="s">
        <v>463</v>
      </c>
      <c r="B478" s="10" t="s">
        <v>462</v>
      </c>
      <c r="C478" s="24">
        <v>49641</v>
      </c>
      <c r="D478" s="19" t="s">
        <v>17</v>
      </c>
      <c r="F478" s="24">
        <v>8438.9699999999993</v>
      </c>
      <c r="G478" s="24">
        <v>5956.92</v>
      </c>
      <c r="H478" s="24"/>
    </row>
    <row r="479" spans="1:8" x14ac:dyDescent="0.3">
      <c r="A479" s="10" t="s">
        <v>465</v>
      </c>
      <c r="B479" s="10" t="s">
        <v>464</v>
      </c>
      <c r="C479" s="24">
        <v>32265</v>
      </c>
      <c r="D479" s="19" t="s">
        <v>17</v>
      </c>
      <c r="F479" s="24">
        <v>5485.05</v>
      </c>
      <c r="G479" s="24">
        <v>3871.7999999999997</v>
      </c>
      <c r="H479" s="24"/>
    </row>
    <row r="481" spans="1:8" x14ac:dyDescent="0.3">
      <c r="A481" s="5" t="s">
        <v>636</v>
      </c>
      <c r="B481" s="6"/>
      <c r="C481" s="22"/>
      <c r="D481" s="17"/>
      <c r="E481" s="6"/>
      <c r="F481" s="22"/>
      <c r="G481" s="22"/>
      <c r="H481" s="26"/>
    </row>
    <row r="482" spans="1:8" x14ac:dyDescent="0.3">
      <c r="A482" s="8" t="s">
        <v>4684</v>
      </c>
      <c r="B482" s="9" t="s">
        <v>4685</v>
      </c>
      <c r="C482" s="23" t="s">
        <v>4686</v>
      </c>
      <c r="D482" s="18" t="s">
        <v>4687</v>
      </c>
      <c r="E482" s="9"/>
      <c r="F482" s="23" t="s">
        <v>4688</v>
      </c>
      <c r="G482" s="23" t="s">
        <v>4689</v>
      </c>
      <c r="H482" s="27" t="s">
        <v>4690</v>
      </c>
    </row>
    <row r="483" spans="1:8" x14ac:dyDescent="0.3">
      <c r="A483" s="10" t="s">
        <v>635</v>
      </c>
      <c r="B483" s="10" t="s">
        <v>634</v>
      </c>
      <c r="C483" s="24">
        <v>186177</v>
      </c>
      <c r="D483" s="19" t="s">
        <v>17</v>
      </c>
      <c r="F483" s="24"/>
      <c r="G483" s="24"/>
      <c r="H483" s="24"/>
    </row>
    <row r="484" spans="1:8" x14ac:dyDescent="0.3">
      <c r="A484" s="10" t="s">
        <v>638</v>
      </c>
      <c r="B484" s="10" t="s">
        <v>637</v>
      </c>
      <c r="C484" s="24">
        <v>77574</v>
      </c>
      <c r="D484" s="19" t="s">
        <v>17</v>
      </c>
      <c r="F484" s="24"/>
      <c r="G484" s="24"/>
      <c r="H484" s="24"/>
    </row>
    <row r="485" spans="1:8" x14ac:dyDescent="0.3">
      <c r="A485" s="10" t="s">
        <v>640</v>
      </c>
      <c r="B485" s="10" t="s">
        <v>639</v>
      </c>
      <c r="C485" s="24">
        <v>89365</v>
      </c>
      <c r="D485" s="19" t="s">
        <v>17</v>
      </c>
      <c r="F485" s="24"/>
      <c r="G485" s="24"/>
      <c r="H485" s="24"/>
    </row>
    <row r="486" spans="1:8" x14ac:dyDescent="0.3">
      <c r="A486" s="10" t="s">
        <v>642</v>
      </c>
      <c r="B486" s="10" t="s">
        <v>641</v>
      </c>
      <c r="C486" s="24">
        <v>37236</v>
      </c>
      <c r="D486" s="19" t="s">
        <v>17</v>
      </c>
      <c r="F486" s="24"/>
      <c r="G486" s="24"/>
      <c r="H486" s="24"/>
    </row>
    <row r="487" spans="1:8" x14ac:dyDescent="0.3">
      <c r="A487" s="10" t="s">
        <v>644</v>
      </c>
      <c r="B487" s="10" t="s">
        <v>643</v>
      </c>
      <c r="C487" s="24">
        <v>59577</v>
      </c>
      <c r="D487" s="19" t="s">
        <v>17</v>
      </c>
      <c r="F487" s="24"/>
      <c r="G487" s="24"/>
      <c r="H487" s="24"/>
    </row>
    <row r="488" spans="1:8" x14ac:dyDescent="0.3">
      <c r="A488" s="10" t="s">
        <v>646</v>
      </c>
      <c r="B488" s="10" t="s">
        <v>645</v>
      </c>
      <c r="C488" s="24">
        <v>24824</v>
      </c>
      <c r="D488" s="19" t="s">
        <v>17</v>
      </c>
      <c r="F488" s="24"/>
      <c r="G488" s="24"/>
      <c r="H488" s="24"/>
    </row>
    <row r="489" spans="1:8" x14ac:dyDescent="0.3">
      <c r="A489" s="10" t="s">
        <v>648</v>
      </c>
      <c r="B489" s="10" t="s">
        <v>647</v>
      </c>
      <c r="C489" s="24">
        <v>37236</v>
      </c>
      <c r="D489" s="19" t="s">
        <v>17</v>
      </c>
      <c r="F489" s="24"/>
      <c r="G489" s="24"/>
      <c r="H489" s="24"/>
    </row>
    <row r="490" spans="1:8" x14ac:dyDescent="0.3">
      <c r="A490" s="10" t="s">
        <v>650</v>
      </c>
      <c r="B490" s="10" t="s">
        <v>649</v>
      </c>
      <c r="C490" s="24">
        <v>15515</v>
      </c>
      <c r="D490" s="19" t="s">
        <v>17</v>
      </c>
      <c r="F490" s="24"/>
      <c r="G490" s="24"/>
      <c r="H490" s="24"/>
    </row>
    <row r="492" spans="1:8" x14ac:dyDescent="0.3">
      <c r="A492" s="5" t="s">
        <v>468</v>
      </c>
      <c r="B492" s="6"/>
      <c r="C492" s="22"/>
      <c r="D492" s="17"/>
      <c r="E492" s="6"/>
      <c r="F492" s="22"/>
      <c r="G492" s="22"/>
      <c r="H492" s="26"/>
    </row>
    <row r="493" spans="1:8" x14ac:dyDescent="0.3">
      <c r="A493" s="8" t="s">
        <v>4684</v>
      </c>
      <c r="B493" s="9" t="s">
        <v>4685</v>
      </c>
      <c r="C493" s="23" t="s">
        <v>4686</v>
      </c>
      <c r="D493" s="18" t="s">
        <v>4687</v>
      </c>
      <c r="E493" s="9"/>
      <c r="F493" s="23" t="s">
        <v>4688</v>
      </c>
      <c r="G493" s="23" t="s">
        <v>4689</v>
      </c>
      <c r="H493" s="27" t="s">
        <v>4690</v>
      </c>
    </row>
    <row r="494" spans="1:8" x14ac:dyDescent="0.3">
      <c r="A494" s="10" t="s">
        <v>467</v>
      </c>
      <c r="B494" s="10" t="s">
        <v>466</v>
      </c>
      <c r="C494" s="24">
        <v>51520</v>
      </c>
      <c r="D494" s="19" t="s">
        <v>17</v>
      </c>
      <c r="F494" s="24">
        <v>8758.4000000000015</v>
      </c>
      <c r="G494" s="24">
        <v>6182.4</v>
      </c>
      <c r="H494" s="24"/>
    </row>
    <row r="495" spans="1:8" x14ac:dyDescent="0.3">
      <c r="A495" s="10" t="s">
        <v>470</v>
      </c>
      <c r="B495" s="10" t="s">
        <v>469</v>
      </c>
      <c r="C495" s="24">
        <v>71557</v>
      </c>
      <c r="D495" s="19" t="s">
        <v>17</v>
      </c>
      <c r="F495" s="24">
        <v>12164.69</v>
      </c>
      <c r="G495" s="24">
        <v>8586.84</v>
      </c>
      <c r="H495" s="24"/>
    </row>
    <row r="496" spans="1:8" x14ac:dyDescent="0.3">
      <c r="A496" s="10" t="s">
        <v>472</v>
      </c>
      <c r="B496" s="10" t="s">
        <v>471</v>
      </c>
      <c r="C496" s="24">
        <v>45795</v>
      </c>
      <c r="D496" s="19" t="s">
        <v>17</v>
      </c>
      <c r="F496" s="24">
        <v>7785.1500000000005</v>
      </c>
      <c r="G496" s="24">
        <v>5495.4</v>
      </c>
      <c r="H496" s="24"/>
    </row>
    <row r="498" spans="1:8" x14ac:dyDescent="0.3">
      <c r="A498" s="5" t="s">
        <v>475</v>
      </c>
      <c r="B498" s="6"/>
      <c r="C498" s="22"/>
      <c r="D498" s="17"/>
      <c r="E498" s="6"/>
      <c r="F498" s="22"/>
      <c r="G498" s="22"/>
      <c r="H498" s="26"/>
    </row>
    <row r="499" spans="1:8" x14ac:dyDescent="0.3">
      <c r="A499" s="8" t="s">
        <v>4684</v>
      </c>
      <c r="B499" s="9" t="s">
        <v>4685</v>
      </c>
      <c r="C499" s="23" t="s">
        <v>4686</v>
      </c>
      <c r="D499" s="18" t="s">
        <v>4687</v>
      </c>
      <c r="E499" s="9"/>
      <c r="F499" s="23" t="s">
        <v>4688</v>
      </c>
      <c r="G499" s="23" t="s">
        <v>4689</v>
      </c>
      <c r="H499" s="27" t="s">
        <v>4690</v>
      </c>
    </row>
    <row r="500" spans="1:8" x14ac:dyDescent="0.3">
      <c r="A500" s="10" t="s">
        <v>474</v>
      </c>
      <c r="B500" s="10" t="s">
        <v>473</v>
      </c>
      <c r="C500" s="24">
        <v>51520</v>
      </c>
      <c r="D500" s="19" t="s">
        <v>17</v>
      </c>
      <c r="F500" s="24">
        <v>8758.4000000000015</v>
      </c>
      <c r="G500" s="24">
        <v>6182.4</v>
      </c>
      <c r="H500" s="24"/>
    </row>
    <row r="501" spans="1:8" x14ac:dyDescent="0.3">
      <c r="A501" s="10" t="s">
        <v>477</v>
      </c>
      <c r="B501" s="10" t="s">
        <v>476</v>
      </c>
      <c r="C501" s="24">
        <v>114495</v>
      </c>
      <c r="D501" s="19" t="s">
        <v>17</v>
      </c>
      <c r="F501" s="24">
        <v>19464.150000000001</v>
      </c>
      <c r="G501" s="24">
        <v>13739.4</v>
      </c>
      <c r="H501" s="24"/>
    </row>
    <row r="503" spans="1:8" x14ac:dyDescent="0.3">
      <c r="A503" s="5" t="s">
        <v>714</v>
      </c>
      <c r="B503" s="6"/>
      <c r="C503" s="22"/>
      <c r="D503" s="17"/>
      <c r="E503" s="6"/>
      <c r="F503" s="22"/>
      <c r="G503" s="22"/>
      <c r="H503" s="26"/>
    </row>
    <row r="504" spans="1:8" x14ac:dyDescent="0.3">
      <c r="A504" s="8" t="s">
        <v>4684</v>
      </c>
      <c r="B504" s="9" t="s">
        <v>4685</v>
      </c>
      <c r="C504" s="23" t="s">
        <v>4686</v>
      </c>
      <c r="D504" s="18" t="s">
        <v>4687</v>
      </c>
      <c r="E504" s="9"/>
      <c r="F504" s="23" t="s">
        <v>4688</v>
      </c>
      <c r="G504" s="23" t="s">
        <v>4689</v>
      </c>
      <c r="H504" s="27" t="s">
        <v>4690</v>
      </c>
    </row>
    <row r="505" spans="1:8" x14ac:dyDescent="0.3">
      <c r="A505" s="10" t="s">
        <v>713</v>
      </c>
      <c r="B505" s="10" t="s">
        <v>712</v>
      </c>
      <c r="C505" s="24">
        <v>191136</v>
      </c>
      <c r="D505" s="19" t="s">
        <v>17</v>
      </c>
      <c r="F505" s="24">
        <v>32493.119999999999</v>
      </c>
      <c r="G505" s="24">
        <v>22936.32</v>
      </c>
      <c r="H505" s="24"/>
    </row>
    <row r="506" spans="1:8" x14ac:dyDescent="0.3">
      <c r="A506" s="10" t="s">
        <v>716</v>
      </c>
      <c r="B506" s="10" t="s">
        <v>715</v>
      </c>
      <c r="C506" s="24">
        <v>152659</v>
      </c>
      <c r="D506" s="19" t="s">
        <v>17</v>
      </c>
      <c r="F506" s="24">
        <v>25952.03</v>
      </c>
      <c r="G506" s="24">
        <v>18319.079999999998</v>
      </c>
      <c r="H506" s="24"/>
    </row>
    <row r="507" spans="1:8" x14ac:dyDescent="0.3">
      <c r="A507" s="10" t="s">
        <v>718</v>
      </c>
      <c r="B507" s="10" t="s">
        <v>717</v>
      </c>
      <c r="C507" s="24">
        <v>99289</v>
      </c>
      <c r="D507" s="19" t="s">
        <v>17</v>
      </c>
      <c r="F507" s="24">
        <v>16879.13</v>
      </c>
      <c r="G507" s="24">
        <v>11914.68</v>
      </c>
      <c r="H507" s="24"/>
    </row>
    <row r="509" spans="1:8" x14ac:dyDescent="0.3">
      <c r="A509" s="5" t="s">
        <v>480</v>
      </c>
      <c r="B509" s="6"/>
      <c r="C509" s="22"/>
      <c r="D509" s="17"/>
      <c r="E509" s="6"/>
      <c r="F509" s="22"/>
      <c r="G509" s="22"/>
      <c r="H509" s="26"/>
    </row>
    <row r="510" spans="1:8" x14ac:dyDescent="0.3">
      <c r="A510" s="8" t="s">
        <v>4684</v>
      </c>
      <c r="B510" s="9" t="s">
        <v>4685</v>
      </c>
      <c r="C510" s="23" t="s">
        <v>4686</v>
      </c>
      <c r="D510" s="18" t="s">
        <v>4687</v>
      </c>
      <c r="E510" s="9"/>
      <c r="F510" s="23" t="s">
        <v>4688</v>
      </c>
      <c r="G510" s="23" t="s">
        <v>4689</v>
      </c>
      <c r="H510" s="27" t="s">
        <v>4690</v>
      </c>
    </row>
    <row r="511" spans="1:8" x14ac:dyDescent="0.3">
      <c r="A511" s="10" t="s">
        <v>479</v>
      </c>
      <c r="B511" s="10" t="s">
        <v>478</v>
      </c>
      <c r="C511" s="24">
        <v>91595</v>
      </c>
      <c r="D511" s="19" t="s">
        <v>17</v>
      </c>
      <c r="F511" s="24">
        <v>15571.150000000001</v>
      </c>
      <c r="G511" s="24">
        <v>10991.4</v>
      </c>
      <c r="H511" s="24"/>
    </row>
    <row r="513" spans="1:8" x14ac:dyDescent="0.3">
      <c r="A513" s="5" t="s">
        <v>483</v>
      </c>
      <c r="B513" s="6"/>
      <c r="C513" s="22"/>
      <c r="D513" s="17"/>
      <c r="E513" s="6"/>
      <c r="F513" s="22"/>
      <c r="G513" s="22"/>
      <c r="H513" s="26"/>
    </row>
    <row r="514" spans="1:8" x14ac:dyDescent="0.3">
      <c r="A514" s="8" t="s">
        <v>4684</v>
      </c>
      <c r="B514" s="9" t="s">
        <v>4685</v>
      </c>
      <c r="C514" s="23" t="s">
        <v>4686</v>
      </c>
      <c r="D514" s="18" t="s">
        <v>4687</v>
      </c>
      <c r="E514" s="9"/>
      <c r="F514" s="23" t="s">
        <v>4688</v>
      </c>
      <c r="G514" s="23" t="s">
        <v>4689</v>
      </c>
      <c r="H514" s="27" t="s">
        <v>4690</v>
      </c>
    </row>
    <row r="515" spans="1:8" x14ac:dyDescent="0.3">
      <c r="A515" s="10" t="s">
        <v>482</v>
      </c>
      <c r="B515" s="10" t="s">
        <v>481</v>
      </c>
      <c r="C515" s="24">
        <v>28620</v>
      </c>
      <c r="D515" s="19" t="s">
        <v>17</v>
      </c>
      <c r="F515" s="24">
        <v>4865.4000000000005</v>
      </c>
      <c r="G515" s="24">
        <v>3434.4</v>
      </c>
      <c r="H515" s="24"/>
    </row>
    <row r="517" spans="1:8" x14ac:dyDescent="0.3">
      <c r="A517" s="5" t="s">
        <v>486</v>
      </c>
      <c r="B517" s="6"/>
      <c r="C517" s="22"/>
      <c r="D517" s="17"/>
      <c r="E517" s="6"/>
      <c r="F517" s="22"/>
      <c r="G517" s="22"/>
      <c r="H517" s="26"/>
    </row>
    <row r="518" spans="1:8" x14ac:dyDescent="0.3">
      <c r="A518" s="8" t="s">
        <v>4684</v>
      </c>
      <c r="B518" s="9" t="s">
        <v>4685</v>
      </c>
      <c r="C518" s="23" t="s">
        <v>4686</v>
      </c>
      <c r="D518" s="18" t="s">
        <v>4687</v>
      </c>
      <c r="E518" s="9"/>
      <c r="F518" s="23" t="s">
        <v>4688</v>
      </c>
      <c r="G518" s="23" t="s">
        <v>4689</v>
      </c>
      <c r="H518" s="27" t="s">
        <v>4690</v>
      </c>
    </row>
    <row r="519" spans="1:8" x14ac:dyDescent="0.3">
      <c r="A519" s="10" t="s">
        <v>485</v>
      </c>
      <c r="B519" s="10" t="s">
        <v>484</v>
      </c>
      <c r="C519" s="24">
        <v>22336</v>
      </c>
      <c r="D519" s="19" t="s">
        <v>187</v>
      </c>
      <c r="F519" s="24"/>
      <c r="G519" s="24"/>
      <c r="H519" s="24"/>
    </row>
    <row r="520" spans="1:8" x14ac:dyDescent="0.3">
      <c r="A520" s="10" t="s">
        <v>488</v>
      </c>
      <c r="B520" s="10" t="s">
        <v>487</v>
      </c>
      <c r="C520" s="24">
        <v>338</v>
      </c>
      <c r="D520" s="19" t="s">
        <v>187</v>
      </c>
      <c r="F520" s="24"/>
      <c r="G520" s="24"/>
      <c r="H520" s="24"/>
    </row>
    <row r="521" spans="1:8" x14ac:dyDescent="0.3">
      <c r="A521" s="10" t="s">
        <v>490</v>
      </c>
      <c r="B521" s="10" t="s">
        <v>489</v>
      </c>
      <c r="C521" s="24">
        <v>1608</v>
      </c>
      <c r="D521" s="19" t="s">
        <v>187</v>
      </c>
      <c r="F521" s="24"/>
      <c r="G521" s="24"/>
      <c r="H521" s="24"/>
    </row>
    <row r="522" spans="1:8" x14ac:dyDescent="0.3">
      <c r="A522" s="10" t="s">
        <v>492</v>
      </c>
      <c r="B522" s="10" t="s">
        <v>491</v>
      </c>
      <c r="C522" s="24">
        <v>911</v>
      </c>
      <c r="D522" s="19" t="s">
        <v>187</v>
      </c>
      <c r="F522" s="24"/>
      <c r="G522" s="24"/>
      <c r="H522" s="24"/>
    </row>
    <row r="523" spans="1:8" x14ac:dyDescent="0.3">
      <c r="A523" s="10" t="s">
        <v>494</v>
      </c>
      <c r="B523" s="10" t="s">
        <v>493</v>
      </c>
      <c r="C523" s="24">
        <v>3221</v>
      </c>
      <c r="D523" s="19" t="s">
        <v>187</v>
      </c>
      <c r="F523" s="24"/>
      <c r="G523" s="24"/>
      <c r="H523" s="24"/>
    </row>
    <row r="524" spans="1:8" x14ac:dyDescent="0.3">
      <c r="A524" s="10" t="s">
        <v>496</v>
      </c>
      <c r="B524" s="10" t="s">
        <v>495</v>
      </c>
      <c r="C524" s="24">
        <v>6200</v>
      </c>
      <c r="D524" s="19" t="s">
        <v>187</v>
      </c>
      <c r="F524" s="24"/>
      <c r="G524" s="24"/>
      <c r="H524" s="24"/>
    </row>
    <row r="525" spans="1:8" x14ac:dyDescent="0.3">
      <c r="A525" s="10" t="s">
        <v>498</v>
      </c>
      <c r="B525" s="10" t="s">
        <v>497</v>
      </c>
      <c r="C525" s="24">
        <v>63</v>
      </c>
      <c r="D525" s="19" t="s">
        <v>187</v>
      </c>
      <c r="F525" s="24"/>
      <c r="G525" s="24"/>
      <c r="H525" s="24"/>
    </row>
    <row r="526" spans="1:8" x14ac:dyDescent="0.3">
      <c r="A526" s="10" t="s">
        <v>500</v>
      </c>
      <c r="B526" s="10" t="s">
        <v>499</v>
      </c>
      <c r="C526" s="24">
        <v>58</v>
      </c>
      <c r="D526" s="19" t="s">
        <v>187</v>
      </c>
      <c r="F526" s="24"/>
      <c r="G526" s="24"/>
      <c r="H526" s="24"/>
    </row>
    <row r="527" spans="1:8" x14ac:dyDescent="0.3">
      <c r="A527" s="10" t="s">
        <v>502</v>
      </c>
      <c r="B527" s="10" t="s">
        <v>501</v>
      </c>
      <c r="C527" s="24">
        <v>63</v>
      </c>
      <c r="D527" s="19" t="s">
        <v>187</v>
      </c>
      <c r="F527" s="24"/>
      <c r="G527" s="24"/>
      <c r="H527" s="24"/>
    </row>
    <row r="528" spans="1:8" x14ac:dyDescent="0.3">
      <c r="A528" s="10" t="s">
        <v>504</v>
      </c>
      <c r="B528" s="10" t="s">
        <v>503</v>
      </c>
      <c r="C528" s="24">
        <v>63</v>
      </c>
      <c r="D528" s="19" t="s">
        <v>187</v>
      </c>
      <c r="F528" s="24"/>
      <c r="G528" s="24"/>
      <c r="H528" s="24"/>
    </row>
    <row r="529" spans="1:8" x14ac:dyDescent="0.3">
      <c r="A529" s="10" t="s">
        <v>506</v>
      </c>
      <c r="B529" s="10" t="s">
        <v>505</v>
      </c>
      <c r="C529" s="24">
        <v>63</v>
      </c>
      <c r="D529" s="19" t="s">
        <v>187</v>
      </c>
      <c r="F529" s="24"/>
      <c r="G529" s="24"/>
      <c r="H529" s="24"/>
    </row>
    <row r="530" spans="1:8" x14ac:dyDescent="0.3">
      <c r="A530" s="10" t="s">
        <v>508</v>
      </c>
      <c r="B530" s="10" t="s">
        <v>507</v>
      </c>
      <c r="C530" s="24">
        <v>63</v>
      </c>
      <c r="D530" s="19" t="s">
        <v>187</v>
      </c>
      <c r="F530" s="24"/>
      <c r="G530" s="24"/>
      <c r="H530" s="24"/>
    </row>
    <row r="531" spans="1:8" x14ac:dyDescent="0.3">
      <c r="A531" s="10" t="s">
        <v>510</v>
      </c>
      <c r="B531" s="10" t="s">
        <v>509</v>
      </c>
      <c r="C531" s="24">
        <v>63</v>
      </c>
      <c r="D531" s="19" t="s">
        <v>187</v>
      </c>
      <c r="F531" s="24"/>
      <c r="G531" s="24"/>
      <c r="H531" s="24"/>
    </row>
    <row r="532" spans="1:8" x14ac:dyDescent="0.3">
      <c r="A532" s="10" t="s">
        <v>512</v>
      </c>
      <c r="B532" s="10" t="s">
        <v>511</v>
      </c>
      <c r="C532" s="24">
        <v>63</v>
      </c>
      <c r="D532" s="19" t="s">
        <v>187</v>
      </c>
      <c r="F532" s="24"/>
      <c r="G532" s="24"/>
      <c r="H532" s="24"/>
    </row>
    <row r="533" spans="1:8" x14ac:dyDescent="0.3">
      <c r="A533" s="10" t="s">
        <v>514</v>
      </c>
      <c r="B533" s="10" t="s">
        <v>513</v>
      </c>
      <c r="C533" s="24">
        <v>63</v>
      </c>
      <c r="D533" s="19" t="s">
        <v>187</v>
      </c>
      <c r="F533" s="24"/>
      <c r="G533" s="24"/>
      <c r="H533" s="24"/>
    </row>
    <row r="534" spans="1:8" x14ac:dyDescent="0.3">
      <c r="A534" s="10" t="s">
        <v>516</v>
      </c>
      <c r="B534" s="10" t="s">
        <v>515</v>
      </c>
      <c r="C534" s="24">
        <v>63</v>
      </c>
      <c r="D534" s="19" t="s">
        <v>187</v>
      </c>
      <c r="F534" s="24"/>
      <c r="G534" s="24"/>
      <c r="H534" s="24"/>
    </row>
    <row r="535" spans="1:8" x14ac:dyDescent="0.3">
      <c r="A535" s="10" t="s">
        <v>518</v>
      </c>
      <c r="B535" s="10" t="s">
        <v>517</v>
      </c>
      <c r="C535" s="24">
        <v>63</v>
      </c>
      <c r="D535" s="19" t="s">
        <v>187</v>
      </c>
      <c r="F535" s="24"/>
      <c r="G535" s="24"/>
      <c r="H535" s="24"/>
    </row>
    <row r="536" spans="1:8" x14ac:dyDescent="0.3">
      <c r="A536" s="10" t="s">
        <v>520</v>
      </c>
      <c r="B536" s="10" t="s">
        <v>519</v>
      </c>
      <c r="C536" s="24">
        <v>58</v>
      </c>
      <c r="D536" s="19" t="s">
        <v>187</v>
      </c>
      <c r="F536" s="24"/>
      <c r="G536" s="24"/>
      <c r="H536" s="24"/>
    </row>
    <row r="537" spans="1:8" x14ac:dyDescent="0.3">
      <c r="A537" s="10" t="s">
        <v>522</v>
      </c>
      <c r="B537" s="10" t="s">
        <v>521</v>
      </c>
      <c r="C537" s="24">
        <v>63</v>
      </c>
      <c r="D537" s="19" t="s">
        <v>187</v>
      </c>
      <c r="F537" s="24"/>
      <c r="G537" s="24"/>
      <c r="H537" s="24"/>
    </row>
    <row r="538" spans="1:8" x14ac:dyDescent="0.3">
      <c r="A538" s="10" t="s">
        <v>524</v>
      </c>
      <c r="B538" s="10" t="s">
        <v>523</v>
      </c>
      <c r="C538" s="24">
        <v>6200</v>
      </c>
      <c r="D538" s="19" t="s">
        <v>187</v>
      </c>
      <c r="F538" s="24"/>
      <c r="G538" s="24"/>
      <c r="H538" s="24"/>
    </row>
    <row r="540" spans="1:8" x14ac:dyDescent="0.3">
      <c r="A540" s="5" t="s">
        <v>527</v>
      </c>
      <c r="B540" s="6"/>
      <c r="C540" s="22"/>
      <c r="D540" s="17"/>
      <c r="E540" s="6"/>
      <c r="F540" s="22"/>
      <c r="G540" s="22"/>
      <c r="H540" s="26"/>
    </row>
    <row r="541" spans="1:8" x14ac:dyDescent="0.3">
      <c r="A541" s="8" t="s">
        <v>4684</v>
      </c>
      <c r="B541" s="9" t="s">
        <v>4685</v>
      </c>
      <c r="C541" s="23" t="s">
        <v>4686</v>
      </c>
      <c r="D541" s="18" t="s">
        <v>4687</v>
      </c>
      <c r="E541" s="9"/>
      <c r="F541" s="23" t="s">
        <v>4688</v>
      </c>
      <c r="G541" s="23" t="s">
        <v>4689</v>
      </c>
      <c r="H541" s="27" t="s">
        <v>4690</v>
      </c>
    </row>
    <row r="542" spans="1:8" x14ac:dyDescent="0.3">
      <c r="A542" s="10" t="s">
        <v>526</v>
      </c>
      <c r="B542" s="10" t="s">
        <v>525</v>
      </c>
      <c r="C542" s="24">
        <v>3724</v>
      </c>
      <c r="D542" s="19" t="s">
        <v>187</v>
      </c>
      <c r="F542" s="24"/>
      <c r="G542" s="24"/>
      <c r="H542" s="24"/>
    </row>
    <row r="543" spans="1:8" x14ac:dyDescent="0.3">
      <c r="A543" s="10" t="s">
        <v>529</v>
      </c>
      <c r="B543" s="10" t="s">
        <v>528</v>
      </c>
      <c r="C543" s="24">
        <v>3228</v>
      </c>
      <c r="D543" s="19" t="s">
        <v>187</v>
      </c>
      <c r="F543" s="24"/>
      <c r="G543" s="24"/>
      <c r="H543" s="24"/>
    </row>
    <row r="544" spans="1:8" x14ac:dyDescent="0.3">
      <c r="A544" s="10" t="s">
        <v>531</v>
      </c>
      <c r="B544" s="10" t="s">
        <v>530</v>
      </c>
      <c r="C544" s="24">
        <v>3724</v>
      </c>
      <c r="D544" s="19" t="s">
        <v>187</v>
      </c>
      <c r="F544" s="24"/>
      <c r="G544" s="24"/>
      <c r="H544" s="24"/>
    </row>
    <row r="545" spans="1:8" x14ac:dyDescent="0.3">
      <c r="A545" s="10" t="s">
        <v>533</v>
      </c>
      <c r="B545" s="10" t="s">
        <v>532</v>
      </c>
      <c r="C545" s="24">
        <v>5720</v>
      </c>
      <c r="D545" s="19" t="s">
        <v>187</v>
      </c>
      <c r="F545" s="24"/>
      <c r="G545" s="24"/>
      <c r="H545" s="24"/>
    </row>
    <row r="546" spans="1:8" x14ac:dyDescent="0.3">
      <c r="A546" s="10" t="s">
        <v>535</v>
      </c>
      <c r="B546" s="10" t="s">
        <v>534</v>
      </c>
      <c r="C546" s="24">
        <v>6865</v>
      </c>
      <c r="D546" s="19" t="s">
        <v>187</v>
      </c>
      <c r="F546" s="24"/>
      <c r="G546" s="24"/>
      <c r="H546" s="24"/>
    </row>
    <row r="547" spans="1:8" x14ac:dyDescent="0.3">
      <c r="A547" s="10" t="s">
        <v>537</v>
      </c>
      <c r="B547" s="10" t="s">
        <v>536</v>
      </c>
      <c r="C547" s="24">
        <v>19460</v>
      </c>
      <c r="D547" s="19" t="s">
        <v>187</v>
      </c>
      <c r="F547" s="24"/>
      <c r="G547" s="24"/>
      <c r="H547" s="24"/>
    </row>
    <row r="548" spans="1:8" x14ac:dyDescent="0.3">
      <c r="A548" s="10" t="s">
        <v>539</v>
      </c>
      <c r="B548" s="10" t="s">
        <v>538</v>
      </c>
      <c r="C548" s="24">
        <v>3724</v>
      </c>
      <c r="D548" s="19" t="s">
        <v>187</v>
      </c>
      <c r="F548" s="24"/>
      <c r="G548" s="24"/>
      <c r="H548" s="24"/>
    </row>
    <row r="549" spans="1:8" x14ac:dyDescent="0.3">
      <c r="A549" s="10" t="s">
        <v>541</v>
      </c>
      <c r="B549" s="10" t="s">
        <v>540</v>
      </c>
      <c r="C549" s="24">
        <v>4965</v>
      </c>
      <c r="D549" s="19" t="s">
        <v>187</v>
      </c>
      <c r="F549" s="24"/>
      <c r="G549" s="24"/>
      <c r="H549" s="24"/>
    </row>
    <row r="550" spans="1:8" x14ac:dyDescent="0.3">
      <c r="A550" s="10" t="s">
        <v>543</v>
      </c>
      <c r="B550" s="10" t="s">
        <v>542</v>
      </c>
      <c r="C550" s="24">
        <v>16446</v>
      </c>
      <c r="D550" s="19" t="s">
        <v>187</v>
      </c>
      <c r="F550" s="24"/>
      <c r="G550" s="24"/>
      <c r="H550" s="24"/>
    </row>
    <row r="551" spans="1:8" x14ac:dyDescent="0.3">
      <c r="A551" s="10" t="s">
        <v>545</v>
      </c>
      <c r="B551" s="10" t="s">
        <v>544</v>
      </c>
      <c r="C551" s="24">
        <v>2235</v>
      </c>
      <c r="D551" s="19" t="s">
        <v>187</v>
      </c>
      <c r="F551" s="24"/>
      <c r="G551" s="24"/>
      <c r="H551" s="24"/>
    </row>
    <row r="552" spans="1:8" x14ac:dyDescent="0.3">
      <c r="A552" s="10" t="s">
        <v>547</v>
      </c>
      <c r="B552" s="10" t="s">
        <v>546</v>
      </c>
      <c r="C552" s="24">
        <v>2483</v>
      </c>
      <c r="D552" s="19" t="s">
        <v>187</v>
      </c>
      <c r="F552" s="24"/>
      <c r="G552" s="24"/>
      <c r="H552" s="24"/>
    </row>
    <row r="554" spans="1:8" x14ac:dyDescent="0.3">
      <c r="A554" s="5" t="s">
        <v>550</v>
      </c>
      <c r="B554" s="6"/>
      <c r="C554" s="22"/>
      <c r="D554" s="17"/>
      <c r="E554" s="6"/>
      <c r="F554" s="22"/>
      <c r="G554" s="22"/>
      <c r="H554" s="26"/>
    </row>
    <row r="555" spans="1:8" x14ac:dyDescent="0.3">
      <c r="A555" s="8" t="s">
        <v>4684</v>
      </c>
      <c r="B555" s="9" t="s">
        <v>4685</v>
      </c>
      <c r="C555" s="23" t="s">
        <v>4686</v>
      </c>
      <c r="D555" s="18" t="s">
        <v>4687</v>
      </c>
      <c r="E555" s="9"/>
      <c r="F555" s="23" t="s">
        <v>4688</v>
      </c>
      <c r="G555" s="23" t="s">
        <v>4689</v>
      </c>
      <c r="H555" s="27" t="s">
        <v>4690</v>
      </c>
    </row>
    <row r="556" spans="1:8" x14ac:dyDescent="0.3">
      <c r="A556" s="10" t="s">
        <v>549</v>
      </c>
      <c r="B556" s="10" t="s">
        <v>548</v>
      </c>
      <c r="C556" s="24">
        <v>171745</v>
      </c>
      <c r="D556" s="19" t="s">
        <v>17</v>
      </c>
      <c r="F556" s="24">
        <v>29196.65</v>
      </c>
      <c r="G556" s="24">
        <v>20609.399999999998</v>
      </c>
      <c r="H556" s="24"/>
    </row>
    <row r="557" spans="1:8" x14ac:dyDescent="0.3">
      <c r="A557" s="10" t="s">
        <v>552</v>
      </c>
      <c r="B557" s="10" t="s">
        <v>551</v>
      </c>
      <c r="C557" s="24">
        <v>114495</v>
      </c>
      <c r="D557" s="19" t="s">
        <v>17</v>
      </c>
      <c r="F557" s="24">
        <v>19464.150000000001</v>
      </c>
      <c r="G557" s="24">
        <v>13739.4</v>
      </c>
      <c r="H557" s="24"/>
    </row>
    <row r="558" spans="1:8" x14ac:dyDescent="0.3">
      <c r="A558" s="10" t="s">
        <v>554</v>
      </c>
      <c r="B558" s="10" t="s">
        <v>553</v>
      </c>
      <c r="C558" s="24">
        <v>107625</v>
      </c>
      <c r="D558" s="19" t="s">
        <v>17</v>
      </c>
      <c r="F558" s="24">
        <v>18296.25</v>
      </c>
      <c r="G558" s="24">
        <v>12915</v>
      </c>
      <c r="H558" s="24"/>
    </row>
    <row r="559" spans="1:8" x14ac:dyDescent="0.3">
      <c r="A559" s="10" t="s">
        <v>556</v>
      </c>
      <c r="B559" s="10" t="s">
        <v>555</v>
      </c>
      <c r="C559" s="24">
        <v>114495</v>
      </c>
      <c r="D559" s="19" t="s">
        <v>17</v>
      </c>
      <c r="F559" s="24">
        <v>19464.150000000001</v>
      </c>
      <c r="G559" s="24">
        <v>13739.4</v>
      </c>
      <c r="H559" s="24"/>
    </row>
    <row r="561" spans="1:8" x14ac:dyDescent="0.3">
      <c r="A561" s="5" t="s">
        <v>559</v>
      </c>
      <c r="B561" s="6"/>
      <c r="C561" s="22"/>
      <c r="D561" s="17"/>
      <c r="E561" s="6"/>
      <c r="F561" s="22"/>
      <c r="G561" s="22"/>
      <c r="H561" s="26"/>
    </row>
    <row r="562" spans="1:8" x14ac:dyDescent="0.3">
      <c r="A562" s="8" t="s">
        <v>4684</v>
      </c>
      <c r="B562" s="9" t="s">
        <v>4685</v>
      </c>
      <c r="C562" s="23" t="s">
        <v>4686</v>
      </c>
      <c r="D562" s="18" t="s">
        <v>4687</v>
      </c>
      <c r="E562" s="9"/>
      <c r="F562" s="23" t="s">
        <v>4688</v>
      </c>
      <c r="G562" s="23" t="s">
        <v>4689</v>
      </c>
      <c r="H562" s="27" t="s">
        <v>4690</v>
      </c>
    </row>
    <row r="563" spans="1:8" x14ac:dyDescent="0.3">
      <c r="A563" s="10" t="s">
        <v>558</v>
      </c>
      <c r="B563" s="10" t="s">
        <v>557</v>
      </c>
      <c r="C563" s="24">
        <v>122510</v>
      </c>
      <c r="D563" s="19" t="s">
        <v>241</v>
      </c>
      <c r="F563" s="24">
        <v>20826.7</v>
      </c>
      <c r="G563" s="24">
        <v>14701.199999999999</v>
      </c>
      <c r="H563" s="24"/>
    </row>
    <row r="564" spans="1:8" x14ac:dyDescent="0.3">
      <c r="A564" s="10" t="s">
        <v>561</v>
      </c>
      <c r="B564" s="10" t="s">
        <v>560</v>
      </c>
      <c r="C564" s="24">
        <v>57245</v>
      </c>
      <c r="D564" s="19" t="s">
        <v>241</v>
      </c>
      <c r="F564" s="24">
        <v>9731.6500000000015</v>
      </c>
      <c r="G564" s="24">
        <v>6869.4</v>
      </c>
      <c r="H564" s="24"/>
    </row>
    <row r="565" spans="1:8" x14ac:dyDescent="0.3">
      <c r="A565" s="10" t="s">
        <v>563</v>
      </c>
      <c r="B565" s="10" t="s">
        <v>562</v>
      </c>
      <c r="C565" s="24">
        <v>76710</v>
      </c>
      <c r="D565" s="19" t="s">
        <v>241</v>
      </c>
      <c r="F565" s="24">
        <v>13040.7</v>
      </c>
      <c r="G565" s="24">
        <v>9205.1999999999989</v>
      </c>
      <c r="H565" s="24"/>
    </row>
    <row r="567" spans="1:8" x14ac:dyDescent="0.3">
      <c r="A567" s="5" t="s">
        <v>566</v>
      </c>
      <c r="B567" s="6"/>
      <c r="C567" s="22"/>
      <c r="D567" s="17"/>
      <c r="E567" s="6"/>
      <c r="F567" s="22"/>
      <c r="G567" s="22"/>
      <c r="H567" s="26"/>
    </row>
    <row r="568" spans="1:8" x14ac:dyDescent="0.3">
      <c r="A568" s="8" t="s">
        <v>4684</v>
      </c>
      <c r="B568" s="9" t="s">
        <v>4685</v>
      </c>
      <c r="C568" s="23" t="s">
        <v>4686</v>
      </c>
      <c r="D568" s="18" t="s">
        <v>4687</v>
      </c>
      <c r="E568" s="9"/>
      <c r="F568" s="23" t="s">
        <v>4688</v>
      </c>
      <c r="G568" s="23" t="s">
        <v>4689</v>
      </c>
      <c r="H568" s="27" t="s">
        <v>4690</v>
      </c>
    </row>
    <row r="569" spans="1:8" x14ac:dyDescent="0.3">
      <c r="A569" s="10" t="s">
        <v>565</v>
      </c>
      <c r="B569" s="10" t="s">
        <v>564</v>
      </c>
      <c r="C569" s="24">
        <v>51520</v>
      </c>
      <c r="D569" s="19" t="s">
        <v>17</v>
      </c>
      <c r="F569" s="24">
        <v>8758.4000000000015</v>
      </c>
      <c r="G569" s="24">
        <v>6182.4</v>
      </c>
      <c r="H569" s="24"/>
    </row>
    <row r="570" spans="1:8" x14ac:dyDescent="0.3">
      <c r="A570" s="10" t="s">
        <v>568</v>
      </c>
      <c r="B570" s="10" t="s">
        <v>567</v>
      </c>
      <c r="C570" s="24">
        <v>114495</v>
      </c>
      <c r="D570" s="19" t="s">
        <v>17</v>
      </c>
      <c r="F570" s="24">
        <v>19464.150000000001</v>
      </c>
      <c r="G570" s="24">
        <v>13739.4</v>
      </c>
      <c r="H570" s="24"/>
    </row>
    <row r="572" spans="1:8" x14ac:dyDescent="0.3">
      <c r="A572" s="5" t="s">
        <v>571</v>
      </c>
      <c r="B572" s="6"/>
      <c r="C572" s="22"/>
      <c r="D572" s="17"/>
      <c r="E572" s="6"/>
      <c r="F572" s="22"/>
      <c r="G572" s="22"/>
      <c r="H572" s="26"/>
    </row>
    <row r="573" spans="1:8" x14ac:dyDescent="0.3">
      <c r="A573" s="8" t="s">
        <v>4684</v>
      </c>
      <c r="B573" s="9" t="s">
        <v>4685</v>
      </c>
      <c r="C573" s="23" t="s">
        <v>4686</v>
      </c>
      <c r="D573" s="18" t="s">
        <v>4687</v>
      </c>
      <c r="E573" s="9"/>
      <c r="F573" s="23" t="s">
        <v>4688</v>
      </c>
      <c r="G573" s="23" t="s">
        <v>4689</v>
      </c>
      <c r="H573" s="27" t="s">
        <v>4690</v>
      </c>
    </row>
    <row r="574" spans="1:8" x14ac:dyDescent="0.3">
      <c r="A574" s="10" t="s">
        <v>570</v>
      </c>
      <c r="B574" s="10" t="s">
        <v>569</v>
      </c>
      <c r="C574" s="24">
        <v>5725</v>
      </c>
      <c r="D574" s="19" t="s">
        <v>17</v>
      </c>
      <c r="F574" s="24">
        <v>973.25000000000011</v>
      </c>
      <c r="G574" s="24">
        <v>687</v>
      </c>
      <c r="H574" s="24"/>
    </row>
    <row r="575" spans="1:8" x14ac:dyDescent="0.3">
      <c r="A575" s="10" t="s">
        <v>573</v>
      </c>
      <c r="B575" s="10" t="s">
        <v>572</v>
      </c>
      <c r="C575" s="24">
        <v>1941</v>
      </c>
      <c r="D575" s="19" t="s">
        <v>17</v>
      </c>
      <c r="F575" s="24">
        <v>329.97</v>
      </c>
      <c r="G575" s="24">
        <v>232.92</v>
      </c>
      <c r="H575" s="24"/>
    </row>
    <row r="576" spans="1:8" x14ac:dyDescent="0.3">
      <c r="A576" s="10" t="s">
        <v>575</v>
      </c>
      <c r="B576" s="10" t="s">
        <v>574</v>
      </c>
      <c r="C576" s="24">
        <v>57245</v>
      </c>
      <c r="D576" s="19" t="s">
        <v>17</v>
      </c>
      <c r="F576" s="24">
        <v>9731.6500000000015</v>
      </c>
      <c r="G576" s="24">
        <v>6869.4</v>
      </c>
      <c r="H576" s="24"/>
    </row>
    <row r="577" spans="1:8" x14ac:dyDescent="0.3">
      <c r="A577" s="10" t="s">
        <v>577</v>
      </c>
      <c r="B577" s="10" t="s">
        <v>576</v>
      </c>
      <c r="C577" s="24">
        <v>50375</v>
      </c>
      <c r="D577" s="19" t="s">
        <v>17</v>
      </c>
      <c r="F577" s="24">
        <v>8563.75</v>
      </c>
      <c r="G577" s="24">
        <v>6045</v>
      </c>
      <c r="H577" s="24"/>
    </row>
    <row r="578" spans="1:8" x14ac:dyDescent="0.3">
      <c r="A578" s="10" t="s">
        <v>579</v>
      </c>
      <c r="B578" s="10" t="s">
        <v>578</v>
      </c>
      <c r="C578" s="24">
        <v>8582</v>
      </c>
      <c r="D578" s="19" t="s">
        <v>17</v>
      </c>
      <c r="F578" s="24">
        <v>1458.94</v>
      </c>
      <c r="G578" s="24">
        <v>1029.8399999999999</v>
      </c>
      <c r="H578" s="24"/>
    </row>
    <row r="580" spans="1:8" x14ac:dyDescent="0.3">
      <c r="A580" s="5" t="s">
        <v>582</v>
      </c>
      <c r="B580" s="6"/>
      <c r="C580" s="22"/>
      <c r="D580" s="17"/>
      <c r="E580" s="6"/>
      <c r="F580" s="22"/>
      <c r="G580" s="22"/>
      <c r="H580" s="26"/>
    </row>
    <row r="581" spans="1:8" x14ac:dyDescent="0.3">
      <c r="A581" s="8" t="s">
        <v>4684</v>
      </c>
      <c r="B581" s="9" t="s">
        <v>4685</v>
      </c>
      <c r="C581" s="23" t="s">
        <v>4686</v>
      </c>
      <c r="D581" s="18" t="s">
        <v>4687</v>
      </c>
      <c r="E581" s="9"/>
      <c r="F581" s="23" t="s">
        <v>4688</v>
      </c>
      <c r="G581" s="23" t="s">
        <v>4689</v>
      </c>
      <c r="H581" s="27" t="s">
        <v>4690</v>
      </c>
    </row>
    <row r="582" spans="1:8" x14ac:dyDescent="0.3">
      <c r="A582" s="10" t="s">
        <v>581</v>
      </c>
      <c r="B582" s="10" t="s">
        <v>580</v>
      </c>
      <c r="C582" s="24">
        <v>51520</v>
      </c>
      <c r="D582" s="19" t="s">
        <v>17</v>
      </c>
      <c r="F582" s="24">
        <v>8758.4000000000015</v>
      </c>
      <c r="G582" s="24">
        <v>6182.4</v>
      </c>
      <c r="H582" s="24"/>
    </row>
    <row r="583" spans="1:8" x14ac:dyDescent="0.3">
      <c r="A583" s="10" t="s">
        <v>584</v>
      </c>
      <c r="B583" s="10" t="s">
        <v>583</v>
      </c>
      <c r="C583" s="24">
        <v>143120</v>
      </c>
      <c r="D583" s="19" t="s">
        <v>17</v>
      </c>
      <c r="F583" s="24">
        <v>24330.400000000001</v>
      </c>
      <c r="G583" s="24">
        <v>17174.399999999998</v>
      </c>
      <c r="H583" s="24"/>
    </row>
    <row r="584" spans="1:8" x14ac:dyDescent="0.3">
      <c r="A584" s="10" t="s">
        <v>586</v>
      </c>
      <c r="B584" s="10" t="s">
        <v>585</v>
      </c>
      <c r="C584" s="24">
        <v>51520</v>
      </c>
      <c r="D584" s="19" t="s">
        <v>17</v>
      </c>
      <c r="F584" s="24">
        <v>8758.4000000000015</v>
      </c>
      <c r="G584" s="24">
        <v>6182.4</v>
      </c>
      <c r="H584" s="24"/>
    </row>
    <row r="585" spans="1:8" x14ac:dyDescent="0.3">
      <c r="A585" s="10" t="s">
        <v>588</v>
      </c>
      <c r="B585" s="10" t="s">
        <v>587</v>
      </c>
      <c r="C585" s="24">
        <v>114495</v>
      </c>
      <c r="D585" s="19" t="s">
        <v>17</v>
      </c>
      <c r="F585" s="24">
        <v>19464.150000000001</v>
      </c>
      <c r="G585" s="24">
        <v>13739.4</v>
      </c>
      <c r="H585" s="24"/>
    </row>
    <row r="586" spans="1:8" x14ac:dyDescent="0.3">
      <c r="A586" s="10" t="s">
        <v>590</v>
      </c>
      <c r="B586" s="10" t="s">
        <v>589</v>
      </c>
      <c r="C586" s="24">
        <v>82440</v>
      </c>
      <c r="D586" s="19" t="s">
        <v>17</v>
      </c>
      <c r="F586" s="24">
        <v>14014.800000000001</v>
      </c>
      <c r="G586" s="24">
        <v>9892.7999999999993</v>
      </c>
      <c r="H586" s="24"/>
    </row>
    <row r="587" spans="1:8" x14ac:dyDescent="0.3">
      <c r="A587" s="10" t="s">
        <v>592</v>
      </c>
      <c r="B587" s="10" t="s">
        <v>591</v>
      </c>
      <c r="C587" s="24">
        <v>34350</v>
      </c>
      <c r="D587" s="19" t="s">
        <v>17</v>
      </c>
      <c r="F587" s="24">
        <v>5839.5</v>
      </c>
      <c r="G587" s="24">
        <v>4122</v>
      </c>
      <c r="H587" s="24"/>
    </row>
    <row r="588" spans="1:8" x14ac:dyDescent="0.3">
      <c r="A588" s="10" t="s">
        <v>594</v>
      </c>
      <c r="B588" s="10" t="s">
        <v>593</v>
      </c>
      <c r="C588" s="24">
        <v>22895</v>
      </c>
      <c r="D588" s="19" t="s">
        <v>17</v>
      </c>
      <c r="F588" s="24">
        <v>3892.15</v>
      </c>
      <c r="G588" s="24">
        <v>2747.4</v>
      </c>
      <c r="H588" s="24"/>
    </row>
    <row r="589" spans="1:8" x14ac:dyDescent="0.3">
      <c r="A589" s="10" t="s">
        <v>596</v>
      </c>
      <c r="B589" s="10" t="s">
        <v>595</v>
      </c>
      <c r="C589" s="24">
        <v>13735</v>
      </c>
      <c r="D589" s="19" t="s">
        <v>17</v>
      </c>
      <c r="F589" s="24">
        <v>2334.9500000000003</v>
      </c>
      <c r="G589" s="24">
        <v>1648.2</v>
      </c>
      <c r="H589" s="24"/>
    </row>
    <row r="590" spans="1:8" x14ac:dyDescent="0.3">
      <c r="A590" s="10" t="s">
        <v>598</v>
      </c>
      <c r="B590" s="10" t="s">
        <v>597</v>
      </c>
      <c r="C590" s="24">
        <v>114495</v>
      </c>
      <c r="D590" s="19" t="s">
        <v>17</v>
      </c>
      <c r="F590" s="24">
        <v>19464.150000000001</v>
      </c>
      <c r="G590" s="24">
        <v>13739.4</v>
      </c>
      <c r="H590" s="24"/>
    </row>
    <row r="591" spans="1:8" x14ac:dyDescent="0.3">
      <c r="A591" s="10" t="s">
        <v>600</v>
      </c>
      <c r="B591" s="10" t="s">
        <v>599</v>
      </c>
      <c r="C591" s="24">
        <v>18315</v>
      </c>
      <c r="D591" s="19" t="s">
        <v>17</v>
      </c>
      <c r="F591" s="24">
        <v>3113.55</v>
      </c>
      <c r="G591" s="24">
        <v>2197.7999999999997</v>
      </c>
      <c r="H591" s="24"/>
    </row>
    <row r="592" spans="1:8" x14ac:dyDescent="0.3">
      <c r="A592" s="10" t="s">
        <v>602</v>
      </c>
      <c r="B592" s="10" t="s">
        <v>601</v>
      </c>
      <c r="C592" s="24">
        <v>45795</v>
      </c>
      <c r="D592" s="19" t="s">
        <v>17</v>
      </c>
      <c r="F592" s="24">
        <v>7785.1500000000005</v>
      </c>
      <c r="G592" s="24">
        <v>5495.4</v>
      </c>
      <c r="H592" s="24"/>
    </row>
    <row r="593" spans="1:8" x14ac:dyDescent="0.3">
      <c r="A593" s="10" t="s">
        <v>604</v>
      </c>
      <c r="B593" s="10" t="s">
        <v>603</v>
      </c>
      <c r="C593" s="24">
        <v>29765</v>
      </c>
      <c r="D593" s="19" t="s">
        <v>17</v>
      </c>
      <c r="F593" s="24">
        <v>5060.05</v>
      </c>
      <c r="G593" s="24">
        <v>3571.7999999999997</v>
      </c>
      <c r="H593" s="24"/>
    </row>
    <row r="595" spans="1:8" x14ac:dyDescent="0.3">
      <c r="A595" s="5" t="s">
        <v>607</v>
      </c>
      <c r="B595" s="6"/>
      <c r="C595" s="22"/>
      <c r="D595" s="17"/>
      <c r="E595" s="6"/>
      <c r="F595" s="22"/>
      <c r="G595" s="22"/>
      <c r="H595" s="26"/>
    </row>
    <row r="596" spans="1:8" x14ac:dyDescent="0.3">
      <c r="A596" s="8" t="s">
        <v>4684</v>
      </c>
      <c r="B596" s="9" t="s">
        <v>4685</v>
      </c>
      <c r="C596" s="23" t="s">
        <v>4686</v>
      </c>
      <c r="D596" s="18" t="s">
        <v>4687</v>
      </c>
      <c r="E596" s="9"/>
      <c r="F596" s="23" t="s">
        <v>4688</v>
      </c>
      <c r="G596" s="23" t="s">
        <v>4689</v>
      </c>
      <c r="H596" s="27" t="s">
        <v>4690</v>
      </c>
    </row>
    <row r="597" spans="1:8" x14ac:dyDescent="0.3">
      <c r="A597" s="10" t="s">
        <v>606</v>
      </c>
      <c r="B597" s="10" t="s">
        <v>605</v>
      </c>
      <c r="C597" s="24">
        <v>83580</v>
      </c>
      <c r="D597" s="19" t="s">
        <v>17</v>
      </c>
      <c r="F597" s="24">
        <v>14208.6</v>
      </c>
      <c r="G597" s="24">
        <v>10029.6</v>
      </c>
      <c r="H597" s="24"/>
    </row>
    <row r="598" spans="1:8" x14ac:dyDescent="0.3">
      <c r="A598" s="10" t="s">
        <v>609</v>
      </c>
      <c r="B598" s="10" t="s">
        <v>608</v>
      </c>
      <c r="C598" s="24">
        <v>114495</v>
      </c>
      <c r="D598" s="19" t="s">
        <v>17</v>
      </c>
      <c r="F598" s="24">
        <v>19464.150000000001</v>
      </c>
      <c r="G598" s="24">
        <v>13739.4</v>
      </c>
      <c r="H598" s="24"/>
    </row>
    <row r="600" spans="1:8" x14ac:dyDescent="0.3">
      <c r="A600" s="5" t="s">
        <v>612</v>
      </c>
      <c r="B600" s="6"/>
      <c r="C600" s="22"/>
      <c r="D600" s="17"/>
      <c r="E600" s="6"/>
      <c r="F600" s="22"/>
      <c r="G600" s="22"/>
      <c r="H600" s="26"/>
    </row>
    <row r="601" spans="1:8" x14ac:dyDescent="0.3">
      <c r="A601" s="8" t="s">
        <v>4684</v>
      </c>
      <c r="B601" s="9" t="s">
        <v>4685</v>
      </c>
      <c r="C601" s="23" t="s">
        <v>4686</v>
      </c>
      <c r="D601" s="18" t="s">
        <v>4687</v>
      </c>
      <c r="E601" s="9"/>
      <c r="F601" s="23" t="s">
        <v>4688</v>
      </c>
      <c r="G601" s="23" t="s">
        <v>4689</v>
      </c>
      <c r="H601" s="27" t="s">
        <v>4690</v>
      </c>
    </row>
    <row r="602" spans="1:8" x14ac:dyDescent="0.3">
      <c r="A602" s="10" t="s">
        <v>611</v>
      </c>
      <c r="B602" s="10" t="s">
        <v>610</v>
      </c>
      <c r="C602" s="24">
        <v>64115</v>
      </c>
      <c r="D602" s="19" t="s">
        <v>17</v>
      </c>
      <c r="F602" s="24">
        <v>10899.550000000001</v>
      </c>
      <c r="G602" s="24">
        <v>7693.7999999999993</v>
      </c>
      <c r="H602" s="24"/>
    </row>
    <row r="604" spans="1:8" x14ac:dyDescent="0.3">
      <c r="A604" s="5" t="s">
        <v>615</v>
      </c>
      <c r="B604" s="6"/>
      <c r="C604" s="22"/>
      <c r="D604" s="17"/>
      <c r="E604" s="6"/>
      <c r="F604" s="22"/>
      <c r="G604" s="22"/>
      <c r="H604" s="26"/>
    </row>
    <row r="605" spans="1:8" x14ac:dyDescent="0.3">
      <c r="A605" s="8" t="s">
        <v>4684</v>
      </c>
      <c r="B605" s="9" t="s">
        <v>4685</v>
      </c>
      <c r="C605" s="23" t="s">
        <v>4686</v>
      </c>
      <c r="D605" s="18" t="s">
        <v>4687</v>
      </c>
      <c r="E605" s="9"/>
      <c r="F605" s="23" t="s">
        <v>4688</v>
      </c>
      <c r="G605" s="23" t="s">
        <v>4689</v>
      </c>
      <c r="H605" s="27" t="s">
        <v>4690</v>
      </c>
    </row>
    <row r="606" spans="1:8" x14ac:dyDescent="0.3">
      <c r="A606" s="10" t="s">
        <v>614</v>
      </c>
      <c r="B606" s="10" t="s">
        <v>613</v>
      </c>
      <c r="C606" s="24">
        <v>26330</v>
      </c>
      <c r="D606" s="19" t="s">
        <v>17</v>
      </c>
      <c r="F606" s="24">
        <v>4476.1000000000004</v>
      </c>
      <c r="G606" s="24">
        <v>3159.6</v>
      </c>
      <c r="H606" s="24"/>
    </row>
    <row r="608" spans="1:8" x14ac:dyDescent="0.3">
      <c r="A608" s="5" t="s">
        <v>618</v>
      </c>
      <c r="B608" s="6"/>
      <c r="C608" s="22"/>
      <c r="D608" s="17"/>
      <c r="E608" s="6"/>
      <c r="F608" s="22"/>
      <c r="G608" s="22"/>
      <c r="H608" s="26"/>
    </row>
    <row r="609" spans="1:8" x14ac:dyDescent="0.3">
      <c r="A609" s="8" t="s">
        <v>4684</v>
      </c>
      <c r="B609" s="9" t="s">
        <v>4685</v>
      </c>
      <c r="C609" s="23" t="s">
        <v>4686</v>
      </c>
      <c r="D609" s="18" t="s">
        <v>4687</v>
      </c>
      <c r="E609" s="9"/>
      <c r="F609" s="23" t="s">
        <v>4688</v>
      </c>
      <c r="G609" s="23" t="s">
        <v>4689</v>
      </c>
      <c r="H609" s="27" t="s">
        <v>4690</v>
      </c>
    </row>
    <row r="610" spans="1:8" x14ac:dyDescent="0.3">
      <c r="A610" s="10" t="s">
        <v>617</v>
      </c>
      <c r="B610" s="10" t="s">
        <v>616</v>
      </c>
      <c r="C610" s="24">
        <v>123660</v>
      </c>
      <c r="D610" s="19" t="s">
        <v>17</v>
      </c>
      <c r="F610" s="24"/>
      <c r="G610" s="24"/>
      <c r="H610" s="24"/>
    </row>
    <row r="611" spans="1:8" x14ac:dyDescent="0.3">
      <c r="A611" s="10" t="s">
        <v>620</v>
      </c>
      <c r="B611" s="10" t="s">
        <v>619</v>
      </c>
      <c r="C611" s="24">
        <v>51525</v>
      </c>
      <c r="D611" s="19" t="s">
        <v>17</v>
      </c>
      <c r="F611" s="24"/>
      <c r="G611" s="24"/>
      <c r="H611" s="24"/>
    </row>
    <row r="613" spans="1:8" x14ac:dyDescent="0.3">
      <c r="A613" s="5" t="s">
        <v>623</v>
      </c>
      <c r="B613" s="6"/>
      <c r="C613" s="22"/>
      <c r="D613" s="17"/>
      <c r="E613" s="6"/>
      <c r="F613" s="22"/>
      <c r="G613" s="22"/>
      <c r="H613" s="26"/>
    </row>
    <row r="614" spans="1:8" x14ac:dyDescent="0.3">
      <c r="A614" s="8" t="s">
        <v>4684</v>
      </c>
      <c r="B614" s="9" t="s">
        <v>4685</v>
      </c>
      <c r="C614" s="23" t="s">
        <v>4686</v>
      </c>
      <c r="D614" s="18" t="s">
        <v>4687</v>
      </c>
      <c r="E614" s="9"/>
      <c r="F614" s="23" t="s">
        <v>4688</v>
      </c>
      <c r="G614" s="23" t="s">
        <v>4689</v>
      </c>
      <c r="H614" s="27" t="s">
        <v>4690</v>
      </c>
    </row>
    <row r="615" spans="1:8" x14ac:dyDescent="0.3">
      <c r="A615" s="10" t="s">
        <v>622</v>
      </c>
      <c r="B615" s="10" t="s">
        <v>621</v>
      </c>
      <c r="C615" s="24">
        <v>82440</v>
      </c>
      <c r="D615" s="19" t="s">
        <v>17</v>
      </c>
      <c r="F615" s="24"/>
      <c r="G615" s="24"/>
      <c r="H615" s="24"/>
    </row>
    <row r="616" spans="1:8" x14ac:dyDescent="0.3">
      <c r="A616" s="10" t="s">
        <v>625</v>
      </c>
      <c r="B616" s="10" t="s">
        <v>624</v>
      </c>
      <c r="C616" s="24">
        <v>34350</v>
      </c>
      <c r="D616" s="19" t="s">
        <v>17</v>
      </c>
      <c r="F616" s="24"/>
      <c r="G616" s="24"/>
      <c r="H616" s="24"/>
    </row>
    <row r="618" spans="1:8" x14ac:dyDescent="0.3">
      <c r="A618" s="5" t="s">
        <v>628</v>
      </c>
      <c r="B618" s="6"/>
      <c r="C618" s="22"/>
      <c r="D618" s="17"/>
      <c r="E618" s="6"/>
      <c r="F618" s="22"/>
      <c r="G618" s="22"/>
      <c r="H618" s="26"/>
    </row>
    <row r="619" spans="1:8" x14ac:dyDescent="0.3">
      <c r="A619" s="8" t="s">
        <v>4684</v>
      </c>
      <c r="B619" s="9" t="s">
        <v>4685</v>
      </c>
      <c r="C619" s="23" t="s">
        <v>4686</v>
      </c>
      <c r="D619" s="18" t="s">
        <v>4687</v>
      </c>
      <c r="E619" s="9"/>
      <c r="F619" s="23" t="s">
        <v>4688</v>
      </c>
      <c r="G619" s="23" t="s">
        <v>4689</v>
      </c>
      <c r="H619" s="27" t="s">
        <v>4690</v>
      </c>
    </row>
    <row r="620" spans="1:8" x14ac:dyDescent="0.3">
      <c r="A620" s="10" t="s">
        <v>627</v>
      </c>
      <c r="B620" s="10" t="s">
        <v>626</v>
      </c>
      <c r="C620" s="24">
        <v>45795</v>
      </c>
      <c r="D620" s="19" t="s">
        <v>17</v>
      </c>
      <c r="F620" s="24"/>
      <c r="G620" s="24"/>
      <c r="H620" s="24"/>
    </row>
    <row r="622" spans="1:8" x14ac:dyDescent="0.3">
      <c r="A622" s="5" t="s">
        <v>631</v>
      </c>
      <c r="B622" s="6"/>
      <c r="C622" s="22"/>
      <c r="D622" s="17"/>
      <c r="E622" s="6"/>
      <c r="F622" s="22"/>
      <c r="G622" s="22"/>
      <c r="H622" s="26"/>
    </row>
    <row r="623" spans="1:8" x14ac:dyDescent="0.3">
      <c r="A623" s="8" t="s">
        <v>4684</v>
      </c>
      <c r="B623" s="9" t="s">
        <v>4685</v>
      </c>
      <c r="C623" s="23" t="s">
        <v>4686</v>
      </c>
      <c r="D623" s="18" t="s">
        <v>4687</v>
      </c>
      <c r="E623" s="9"/>
      <c r="F623" s="23" t="s">
        <v>4688</v>
      </c>
      <c r="G623" s="23" t="s">
        <v>4689</v>
      </c>
      <c r="H623" s="27" t="s">
        <v>4690</v>
      </c>
    </row>
    <row r="624" spans="1:8" x14ac:dyDescent="0.3">
      <c r="A624" s="10" t="s">
        <v>630</v>
      </c>
      <c r="B624" s="10" t="s">
        <v>629</v>
      </c>
      <c r="C624" s="24">
        <v>82435</v>
      </c>
      <c r="D624" s="19" t="s">
        <v>17</v>
      </c>
      <c r="F624" s="24"/>
      <c r="G624" s="24"/>
      <c r="H624" s="24"/>
    </row>
    <row r="625" spans="1:8" x14ac:dyDescent="0.3">
      <c r="A625" s="10" t="s">
        <v>633</v>
      </c>
      <c r="B625" s="10" t="s">
        <v>632</v>
      </c>
      <c r="C625" s="24">
        <v>34345</v>
      </c>
      <c r="D625" s="19" t="s">
        <v>17</v>
      </c>
      <c r="F625" s="24"/>
      <c r="G625" s="24"/>
      <c r="H625" s="24"/>
    </row>
    <row r="627" spans="1:8" x14ac:dyDescent="0.3">
      <c r="A627" s="5" t="s">
        <v>653</v>
      </c>
      <c r="B627" s="6"/>
      <c r="C627" s="22"/>
      <c r="D627" s="17"/>
      <c r="E627" s="6"/>
      <c r="F627" s="22"/>
      <c r="G627" s="22"/>
      <c r="H627" s="26"/>
    </row>
    <row r="628" spans="1:8" x14ac:dyDescent="0.3">
      <c r="A628" s="8" t="s">
        <v>4684</v>
      </c>
      <c r="B628" s="9" t="s">
        <v>4685</v>
      </c>
      <c r="C628" s="23" t="s">
        <v>4686</v>
      </c>
      <c r="D628" s="18" t="s">
        <v>4687</v>
      </c>
      <c r="E628" s="9"/>
      <c r="F628" s="23" t="s">
        <v>4688</v>
      </c>
      <c r="G628" s="23" t="s">
        <v>4689</v>
      </c>
      <c r="H628" s="27" t="s">
        <v>4690</v>
      </c>
    </row>
    <row r="629" spans="1:8" x14ac:dyDescent="0.3">
      <c r="A629" s="10" t="s">
        <v>652</v>
      </c>
      <c r="B629" s="10" t="s">
        <v>651</v>
      </c>
      <c r="C629" s="24">
        <v>51520</v>
      </c>
      <c r="D629" s="19" t="s">
        <v>17</v>
      </c>
      <c r="F629" s="24">
        <v>8758.4000000000015</v>
      </c>
      <c r="G629" s="24">
        <v>6182.4</v>
      </c>
      <c r="H629" s="24"/>
    </row>
    <row r="630" spans="1:8" x14ac:dyDescent="0.3">
      <c r="A630" s="10" t="s">
        <v>655</v>
      </c>
      <c r="B630" s="10" t="s">
        <v>654</v>
      </c>
      <c r="C630" s="24">
        <v>114495</v>
      </c>
      <c r="D630" s="19" t="s">
        <v>17</v>
      </c>
      <c r="F630" s="24">
        <v>19464.150000000001</v>
      </c>
      <c r="G630" s="24">
        <v>13739.4</v>
      </c>
      <c r="H630" s="24"/>
    </row>
    <row r="632" spans="1:8" x14ac:dyDescent="0.3">
      <c r="A632" s="5" t="s">
        <v>658</v>
      </c>
      <c r="B632" s="6"/>
      <c r="C632" s="22"/>
      <c r="D632" s="17"/>
      <c r="E632" s="6"/>
      <c r="F632" s="22"/>
      <c r="G632" s="22"/>
      <c r="H632" s="26"/>
    </row>
    <row r="633" spans="1:8" x14ac:dyDescent="0.3">
      <c r="A633" s="8" t="s">
        <v>4684</v>
      </c>
      <c r="B633" s="9" t="s">
        <v>4685</v>
      </c>
      <c r="C633" s="23" t="s">
        <v>4686</v>
      </c>
      <c r="D633" s="18" t="s">
        <v>4687</v>
      </c>
      <c r="E633" s="9"/>
      <c r="F633" s="23" t="s">
        <v>4688</v>
      </c>
      <c r="G633" s="23" t="s">
        <v>4689</v>
      </c>
      <c r="H633" s="27" t="s">
        <v>4690</v>
      </c>
    </row>
    <row r="634" spans="1:8" x14ac:dyDescent="0.3">
      <c r="A634" s="10" t="s">
        <v>657</v>
      </c>
      <c r="B634" s="10" t="s">
        <v>656</v>
      </c>
      <c r="C634" s="24">
        <v>34345</v>
      </c>
      <c r="D634" s="19" t="s">
        <v>17</v>
      </c>
      <c r="F634" s="24">
        <v>5838.6500000000005</v>
      </c>
      <c r="G634" s="24">
        <v>4121.3999999999996</v>
      </c>
      <c r="H634" s="24"/>
    </row>
    <row r="635" spans="1:8" x14ac:dyDescent="0.3">
      <c r="A635" s="10" t="s">
        <v>660</v>
      </c>
      <c r="B635" s="10" t="s">
        <v>659</v>
      </c>
      <c r="C635" s="24">
        <v>154570</v>
      </c>
      <c r="D635" s="19" t="s">
        <v>17</v>
      </c>
      <c r="F635" s="24">
        <v>26276.9</v>
      </c>
      <c r="G635" s="24">
        <v>18548.399999999998</v>
      </c>
      <c r="H635" s="24"/>
    </row>
    <row r="637" spans="1:8" x14ac:dyDescent="0.3">
      <c r="A637" s="5" t="s">
        <v>663</v>
      </c>
      <c r="B637" s="6"/>
      <c r="C637" s="22"/>
      <c r="D637" s="17"/>
      <c r="E637" s="6"/>
      <c r="F637" s="22"/>
      <c r="G637" s="22"/>
      <c r="H637" s="26"/>
    </row>
    <row r="638" spans="1:8" x14ac:dyDescent="0.3">
      <c r="A638" s="8" t="s">
        <v>4684</v>
      </c>
      <c r="B638" s="9" t="s">
        <v>4685</v>
      </c>
      <c r="C638" s="23" t="s">
        <v>4686</v>
      </c>
      <c r="D638" s="18" t="s">
        <v>4687</v>
      </c>
      <c r="E638" s="9"/>
      <c r="F638" s="23" t="s">
        <v>4688</v>
      </c>
      <c r="G638" s="23" t="s">
        <v>4689</v>
      </c>
      <c r="H638" s="27" t="s">
        <v>4690</v>
      </c>
    </row>
    <row r="639" spans="1:8" x14ac:dyDescent="0.3">
      <c r="A639" s="10" t="s">
        <v>662</v>
      </c>
      <c r="B639" s="10" t="s">
        <v>661</v>
      </c>
      <c r="C639" s="24">
        <v>34345</v>
      </c>
      <c r="D639" s="19" t="s">
        <v>17</v>
      </c>
      <c r="F639" s="24">
        <v>5838.6500000000005</v>
      </c>
      <c r="G639" s="24">
        <v>4121.3999999999996</v>
      </c>
      <c r="H639" s="24"/>
    </row>
    <row r="640" spans="1:8" x14ac:dyDescent="0.3">
      <c r="A640" s="10" t="s">
        <v>665</v>
      </c>
      <c r="B640" s="10" t="s">
        <v>664</v>
      </c>
      <c r="C640" s="24">
        <v>6292</v>
      </c>
      <c r="D640" s="19" t="s">
        <v>17</v>
      </c>
      <c r="F640" s="24">
        <v>1069.6400000000001</v>
      </c>
      <c r="G640" s="24">
        <v>755.04</v>
      </c>
      <c r="H640" s="24"/>
    </row>
    <row r="641" spans="1:8" x14ac:dyDescent="0.3">
      <c r="A641" s="10" t="s">
        <v>667</v>
      </c>
      <c r="B641" s="10" t="s">
        <v>666</v>
      </c>
      <c r="C641" s="24">
        <v>85870</v>
      </c>
      <c r="D641" s="19" t="s">
        <v>17</v>
      </c>
      <c r="F641" s="24">
        <v>14597.900000000001</v>
      </c>
      <c r="G641" s="24">
        <v>10304.4</v>
      </c>
      <c r="H641" s="24"/>
    </row>
    <row r="642" spans="1:8" x14ac:dyDescent="0.3">
      <c r="A642" s="10" t="s">
        <v>669</v>
      </c>
      <c r="B642" s="10" t="s">
        <v>668</v>
      </c>
      <c r="C642" s="24">
        <v>9155</v>
      </c>
      <c r="D642" s="19" t="s">
        <v>17</v>
      </c>
      <c r="F642" s="24">
        <v>1556.3500000000001</v>
      </c>
      <c r="G642" s="24">
        <v>1098.5999999999999</v>
      </c>
      <c r="H642" s="24"/>
    </row>
    <row r="643" spans="1:8" x14ac:dyDescent="0.3">
      <c r="A643" s="10" t="s">
        <v>671</v>
      </c>
      <c r="B643" s="10" t="s">
        <v>670</v>
      </c>
      <c r="C643" s="24">
        <v>51520</v>
      </c>
      <c r="D643" s="19" t="s">
        <v>17</v>
      </c>
      <c r="F643" s="24">
        <v>8758.4000000000015</v>
      </c>
      <c r="G643" s="24">
        <v>6182.4</v>
      </c>
      <c r="H643" s="24"/>
    </row>
    <row r="645" spans="1:8" x14ac:dyDescent="0.3">
      <c r="A645" s="5" t="s">
        <v>674</v>
      </c>
      <c r="B645" s="6"/>
      <c r="C645" s="22"/>
      <c r="D645" s="17"/>
      <c r="E645" s="6"/>
      <c r="F645" s="22"/>
      <c r="G645" s="22"/>
      <c r="H645" s="26"/>
    </row>
    <row r="646" spans="1:8" x14ac:dyDescent="0.3">
      <c r="A646" s="8" t="s">
        <v>4684</v>
      </c>
      <c r="B646" s="9" t="s">
        <v>4685</v>
      </c>
      <c r="C646" s="23" t="s">
        <v>4686</v>
      </c>
      <c r="D646" s="18" t="s">
        <v>4687</v>
      </c>
      <c r="E646" s="9"/>
      <c r="F646" s="23" t="s">
        <v>4688</v>
      </c>
      <c r="G646" s="23" t="s">
        <v>4689</v>
      </c>
      <c r="H646" s="27" t="s">
        <v>4690</v>
      </c>
    </row>
    <row r="647" spans="1:8" x14ac:dyDescent="0.3">
      <c r="A647" s="10" t="s">
        <v>673</v>
      </c>
      <c r="B647" s="10" t="s">
        <v>672</v>
      </c>
      <c r="C647" s="24">
        <v>157438</v>
      </c>
      <c r="D647" s="19" t="s">
        <v>17</v>
      </c>
      <c r="F647" s="24">
        <v>26764.460000000003</v>
      </c>
      <c r="G647" s="24">
        <v>18892.559999999998</v>
      </c>
      <c r="H647" s="24"/>
    </row>
    <row r="648" spans="1:8" x14ac:dyDescent="0.3">
      <c r="A648" s="10" t="s">
        <v>676</v>
      </c>
      <c r="B648" s="10" t="s">
        <v>675</v>
      </c>
      <c r="C648" s="24">
        <v>31488</v>
      </c>
      <c r="D648" s="19" t="s">
        <v>17</v>
      </c>
      <c r="F648" s="24">
        <v>5352.96</v>
      </c>
      <c r="G648" s="24">
        <v>3778.56</v>
      </c>
      <c r="H648" s="24"/>
    </row>
    <row r="649" spans="1:8" x14ac:dyDescent="0.3">
      <c r="A649" s="10" t="s">
        <v>678</v>
      </c>
      <c r="B649" s="10" t="s">
        <v>677</v>
      </c>
      <c r="C649" s="24">
        <v>100760</v>
      </c>
      <c r="D649" s="19" t="s">
        <v>17</v>
      </c>
      <c r="F649" s="24">
        <v>17129.2</v>
      </c>
      <c r="G649" s="24">
        <v>12091.199999999999</v>
      </c>
      <c r="H649" s="24"/>
    </row>
    <row r="650" spans="1:8" x14ac:dyDescent="0.3">
      <c r="A650" s="10" t="s">
        <v>680</v>
      </c>
      <c r="B650" s="10" t="s">
        <v>679</v>
      </c>
      <c r="C650" s="24">
        <v>251900</v>
      </c>
      <c r="D650" s="19" t="s">
        <v>17</v>
      </c>
      <c r="F650" s="24">
        <v>42823</v>
      </c>
      <c r="G650" s="24">
        <v>30228</v>
      </c>
      <c r="H650" s="24"/>
    </row>
    <row r="651" spans="1:8" x14ac:dyDescent="0.3">
      <c r="A651" s="10" t="s">
        <v>682</v>
      </c>
      <c r="B651" s="10" t="s">
        <v>681</v>
      </c>
      <c r="C651" s="24">
        <v>50380</v>
      </c>
      <c r="D651" s="19" t="s">
        <v>17</v>
      </c>
      <c r="F651" s="24">
        <v>8564.6</v>
      </c>
      <c r="G651" s="24">
        <v>6045.5999999999995</v>
      </c>
      <c r="H651" s="24"/>
    </row>
    <row r="653" spans="1:8" x14ac:dyDescent="0.3">
      <c r="A653" s="5" t="s">
        <v>685</v>
      </c>
      <c r="B653" s="6"/>
      <c r="C653" s="22"/>
      <c r="D653" s="17"/>
      <c r="E653" s="6"/>
      <c r="F653" s="22"/>
      <c r="G653" s="22"/>
      <c r="H653" s="26"/>
    </row>
    <row r="654" spans="1:8" x14ac:dyDescent="0.3">
      <c r="A654" s="8" t="s">
        <v>4684</v>
      </c>
      <c r="B654" s="9" t="s">
        <v>4685</v>
      </c>
      <c r="C654" s="23" t="s">
        <v>4686</v>
      </c>
      <c r="D654" s="18" t="s">
        <v>4687</v>
      </c>
      <c r="E654" s="9"/>
      <c r="F654" s="23" t="s">
        <v>4688</v>
      </c>
      <c r="G654" s="23" t="s">
        <v>4689</v>
      </c>
      <c r="H654" s="27" t="s">
        <v>4690</v>
      </c>
    </row>
    <row r="655" spans="1:8" x14ac:dyDescent="0.3">
      <c r="A655" s="10" t="s">
        <v>684</v>
      </c>
      <c r="B655" s="10" t="s">
        <v>683</v>
      </c>
      <c r="C655" s="24">
        <v>529801</v>
      </c>
      <c r="D655" s="19" t="s">
        <v>17</v>
      </c>
      <c r="F655" s="24"/>
      <c r="G655" s="24"/>
      <c r="H655" s="24"/>
    </row>
    <row r="656" spans="1:8" x14ac:dyDescent="0.3">
      <c r="A656" s="10" t="s">
        <v>687</v>
      </c>
      <c r="B656" s="10" t="s">
        <v>686</v>
      </c>
      <c r="C656" s="24">
        <v>176601</v>
      </c>
      <c r="D656" s="19" t="s">
        <v>17</v>
      </c>
      <c r="F656" s="24"/>
      <c r="G656" s="24"/>
      <c r="H656" s="24"/>
    </row>
    <row r="657" spans="1:8" x14ac:dyDescent="0.3">
      <c r="A657" s="10" t="s">
        <v>689</v>
      </c>
      <c r="B657" s="10" t="s">
        <v>688</v>
      </c>
      <c r="C657" s="24">
        <v>176601</v>
      </c>
      <c r="D657" s="19" t="s">
        <v>17</v>
      </c>
      <c r="F657" s="24"/>
      <c r="G657" s="24"/>
      <c r="H657" s="24"/>
    </row>
    <row r="658" spans="1:8" x14ac:dyDescent="0.3">
      <c r="A658" s="10" t="s">
        <v>691</v>
      </c>
      <c r="B658" s="10" t="s">
        <v>690</v>
      </c>
      <c r="C658" s="24">
        <v>58867</v>
      </c>
      <c r="D658" s="19" t="s">
        <v>17</v>
      </c>
      <c r="F658" s="24"/>
      <c r="G658" s="24"/>
      <c r="H658" s="24"/>
    </row>
    <row r="660" spans="1:8" x14ac:dyDescent="0.3">
      <c r="A660" s="5" t="s">
        <v>694</v>
      </c>
      <c r="B660" s="6"/>
      <c r="C660" s="22"/>
      <c r="D660" s="17"/>
      <c r="E660" s="6"/>
      <c r="F660" s="22"/>
      <c r="G660" s="22"/>
      <c r="H660" s="26"/>
    </row>
    <row r="661" spans="1:8" x14ac:dyDescent="0.3">
      <c r="A661" s="8" t="s">
        <v>4684</v>
      </c>
      <c r="B661" s="9" t="s">
        <v>4685</v>
      </c>
      <c r="C661" s="23" t="s">
        <v>4686</v>
      </c>
      <c r="D661" s="18" t="s">
        <v>4687</v>
      </c>
      <c r="E661" s="9"/>
      <c r="F661" s="23" t="s">
        <v>4688</v>
      </c>
      <c r="G661" s="23" t="s">
        <v>4689</v>
      </c>
      <c r="H661" s="27" t="s">
        <v>4690</v>
      </c>
    </row>
    <row r="662" spans="1:8" x14ac:dyDescent="0.3">
      <c r="A662" s="10" t="s">
        <v>693</v>
      </c>
      <c r="B662" s="10" t="s">
        <v>692</v>
      </c>
      <c r="C662" s="24">
        <v>360675</v>
      </c>
      <c r="D662" s="19" t="s">
        <v>17</v>
      </c>
      <c r="F662" s="24"/>
      <c r="G662" s="24"/>
      <c r="H662" s="24"/>
    </row>
    <row r="663" spans="1:8" x14ac:dyDescent="0.3">
      <c r="A663" s="10" t="s">
        <v>696</v>
      </c>
      <c r="B663" s="10" t="s">
        <v>695</v>
      </c>
      <c r="C663" s="24">
        <v>111638</v>
      </c>
      <c r="D663" s="19" t="s">
        <v>17</v>
      </c>
      <c r="F663" s="24"/>
      <c r="G663" s="24"/>
      <c r="H663" s="24"/>
    </row>
    <row r="664" spans="1:8" x14ac:dyDescent="0.3">
      <c r="A664" s="10" t="s">
        <v>698</v>
      </c>
      <c r="B664" s="10" t="s">
        <v>697</v>
      </c>
      <c r="C664" s="24">
        <v>120225</v>
      </c>
      <c r="D664" s="19" t="s">
        <v>17</v>
      </c>
      <c r="F664" s="24"/>
      <c r="G664" s="24"/>
      <c r="H664" s="24"/>
    </row>
    <row r="665" spans="1:8" x14ac:dyDescent="0.3">
      <c r="A665" s="10" t="s">
        <v>700</v>
      </c>
      <c r="B665" s="10" t="s">
        <v>699</v>
      </c>
      <c r="C665" s="24">
        <v>37213</v>
      </c>
      <c r="D665" s="19" t="s">
        <v>17</v>
      </c>
      <c r="F665" s="24"/>
      <c r="G665" s="24"/>
      <c r="H665" s="24"/>
    </row>
    <row r="667" spans="1:8" x14ac:dyDescent="0.3">
      <c r="A667" s="5" t="s">
        <v>703</v>
      </c>
      <c r="B667" s="6"/>
      <c r="C667" s="22"/>
      <c r="D667" s="17"/>
      <c r="E667" s="6"/>
      <c r="F667" s="22"/>
      <c r="G667" s="22"/>
      <c r="H667" s="26"/>
    </row>
    <row r="668" spans="1:8" x14ac:dyDescent="0.3">
      <c r="A668" s="8" t="s">
        <v>4684</v>
      </c>
      <c r="B668" s="9" t="s">
        <v>4685</v>
      </c>
      <c r="C668" s="23" t="s">
        <v>4686</v>
      </c>
      <c r="D668" s="18" t="s">
        <v>4687</v>
      </c>
      <c r="E668" s="9"/>
      <c r="F668" s="23" t="s">
        <v>4688</v>
      </c>
      <c r="G668" s="23" t="s">
        <v>4689</v>
      </c>
      <c r="H668" s="27" t="s">
        <v>4690</v>
      </c>
    </row>
    <row r="669" spans="1:8" x14ac:dyDescent="0.3">
      <c r="A669" s="10" t="s">
        <v>702</v>
      </c>
      <c r="B669" s="10" t="s">
        <v>701</v>
      </c>
      <c r="C669" s="24">
        <v>11445</v>
      </c>
      <c r="D669" s="19" t="s">
        <v>17</v>
      </c>
      <c r="F669" s="24">
        <v>1945.65</v>
      </c>
      <c r="G669" s="24">
        <v>1373.3999999999999</v>
      </c>
      <c r="H669" s="24"/>
    </row>
    <row r="671" spans="1:8" x14ac:dyDescent="0.3">
      <c r="A671" s="5" t="s">
        <v>706</v>
      </c>
      <c r="B671" s="6"/>
      <c r="C671" s="22"/>
      <c r="D671" s="17"/>
      <c r="E671" s="6"/>
      <c r="F671" s="22"/>
      <c r="G671" s="22"/>
      <c r="H671" s="26"/>
    </row>
    <row r="672" spans="1:8" x14ac:dyDescent="0.3">
      <c r="A672" s="8" t="s">
        <v>4684</v>
      </c>
      <c r="B672" s="9" t="s">
        <v>4685</v>
      </c>
      <c r="C672" s="23" t="s">
        <v>4686</v>
      </c>
      <c r="D672" s="18" t="s">
        <v>4687</v>
      </c>
      <c r="E672" s="9"/>
      <c r="F672" s="23" t="s">
        <v>4688</v>
      </c>
      <c r="G672" s="23" t="s">
        <v>4689</v>
      </c>
      <c r="H672" s="27" t="s">
        <v>4690</v>
      </c>
    </row>
    <row r="673" spans="1:8" x14ac:dyDescent="0.3">
      <c r="A673" s="10" t="s">
        <v>705</v>
      </c>
      <c r="B673" s="10" t="s">
        <v>704</v>
      </c>
      <c r="C673" s="24">
        <v>51520</v>
      </c>
      <c r="D673" s="19" t="s">
        <v>17</v>
      </c>
      <c r="F673" s="24">
        <v>8758.4000000000015</v>
      </c>
      <c r="G673" s="24">
        <v>6182.4</v>
      </c>
      <c r="H673" s="24"/>
    </row>
    <row r="674" spans="1:8" x14ac:dyDescent="0.3">
      <c r="A674" s="10" t="s">
        <v>708</v>
      </c>
      <c r="B674" s="10" t="s">
        <v>707</v>
      </c>
      <c r="C674" s="24">
        <v>114495</v>
      </c>
      <c r="D674" s="19" t="s">
        <v>17</v>
      </c>
      <c r="F674" s="24">
        <v>19464.150000000001</v>
      </c>
      <c r="G674" s="24">
        <v>13739.4</v>
      </c>
      <c r="H674" s="24"/>
    </row>
    <row r="676" spans="1:8" x14ac:dyDescent="0.3">
      <c r="A676" s="5" t="s">
        <v>711</v>
      </c>
      <c r="B676" s="6"/>
      <c r="C676" s="22"/>
      <c r="D676" s="17"/>
      <c r="E676" s="6"/>
      <c r="F676" s="22"/>
      <c r="G676" s="22"/>
      <c r="H676" s="26"/>
    </row>
    <row r="677" spans="1:8" x14ac:dyDescent="0.3">
      <c r="A677" s="8" t="s">
        <v>4684</v>
      </c>
      <c r="B677" s="9" t="s">
        <v>4685</v>
      </c>
      <c r="C677" s="23" t="s">
        <v>4686</v>
      </c>
      <c r="D677" s="18" t="s">
        <v>4687</v>
      </c>
      <c r="E677" s="9"/>
      <c r="F677" s="23" t="s">
        <v>4688</v>
      </c>
      <c r="G677" s="23" t="s">
        <v>4689</v>
      </c>
      <c r="H677" s="27" t="s">
        <v>4690</v>
      </c>
    </row>
    <row r="678" spans="1:8" x14ac:dyDescent="0.3">
      <c r="A678" s="10" t="s">
        <v>710</v>
      </c>
      <c r="B678" s="10" t="s">
        <v>709</v>
      </c>
      <c r="C678" s="24">
        <v>108770</v>
      </c>
      <c r="D678" s="19" t="s">
        <v>17</v>
      </c>
      <c r="F678" s="24">
        <v>18490.900000000001</v>
      </c>
      <c r="G678" s="24">
        <v>13052.4</v>
      </c>
      <c r="H678" s="24"/>
    </row>
    <row r="679" spans="1:8" ht="15" thickBot="1" x14ac:dyDescent="0.35"/>
    <row r="680" spans="1:8" ht="15" thickBot="1" x14ac:dyDescent="0.35">
      <c r="A680" s="2" t="s">
        <v>721</v>
      </c>
      <c r="B680" s="3"/>
      <c r="C680" s="21"/>
      <c r="D680" s="16"/>
      <c r="E680" s="3"/>
      <c r="F680" s="21"/>
      <c r="G680" s="21"/>
      <c r="H680" s="25"/>
    </row>
    <row r="681" spans="1:8" x14ac:dyDescent="0.3">
      <c r="A681" s="5" t="s">
        <v>728</v>
      </c>
      <c r="B681" s="6"/>
      <c r="C681" s="22"/>
      <c r="D681" s="17"/>
      <c r="E681" s="6"/>
      <c r="F681" s="22"/>
      <c r="G681" s="22"/>
      <c r="H681" s="26"/>
    </row>
    <row r="682" spans="1:8" x14ac:dyDescent="0.3">
      <c r="A682" s="8" t="s">
        <v>4684</v>
      </c>
      <c r="B682" s="9" t="s">
        <v>4685</v>
      </c>
      <c r="C682" s="23" t="s">
        <v>4686</v>
      </c>
      <c r="D682" s="18" t="s">
        <v>4687</v>
      </c>
      <c r="E682" s="9"/>
      <c r="F682" s="23" t="s">
        <v>4688</v>
      </c>
      <c r="G682" s="23" t="s">
        <v>4689</v>
      </c>
      <c r="H682" s="27" t="s">
        <v>4690</v>
      </c>
    </row>
    <row r="683" spans="1:8" x14ac:dyDescent="0.3">
      <c r="A683" s="10" t="s">
        <v>727</v>
      </c>
      <c r="B683" s="10" t="s">
        <v>726</v>
      </c>
      <c r="C683" s="24">
        <v>112205</v>
      </c>
      <c r="D683" s="19" t="s">
        <v>17</v>
      </c>
      <c r="F683" s="24">
        <v>19074.849999999999</v>
      </c>
      <c r="G683" s="24">
        <v>13464.6</v>
      </c>
      <c r="H683" s="24">
        <v>6732.3</v>
      </c>
    </row>
    <row r="684" spans="1:8" x14ac:dyDescent="0.3">
      <c r="A684" s="10" t="s">
        <v>730</v>
      </c>
      <c r="B684" s="10" t="s">
        <v>729</v>
      </c>
      <c r="C684" s="24">
        <v>89305</v>
      </c>
      <c r="D684" s="19" t="s">
        <v>17</v>
      </c>
      <c r="F684" s="24">
        <v>15181.85</v>
      </c>
      <c r="G684" s="24">
        <v>10716.6</v>
      </c>
      <c r="H684" s="24">
        <v>5358.3</v>
      </c>
    </row>
    <row r="685" spans="1:8" x14ac:dyDescent="0.3">
      <c r="A685" s="10" t="s">
        <v>732</v>
      </c>
      <c r="B685" s="10" t="s">
        <v>731</v>
      </c>
      <c r="C685" s="24">
        <v>65260</v>
      </c>
      <c r="D685" s="19" t="s">
        <v>17</v>
      </c>
      <c r="F685" s="24">
        <v>11094.2</v>
      </c>
      <c r="G685" s="24">
        <v>7831.2</v>
      </c>
      <c r="H685" s="24">
        <v>3915.6</v>
      </c>
    </row>
    <row r="686" spans="1:8" x14ac:dyDescent="0.3">
      <c r="A686" s="10" t="s">
        <v>734</v>
      </c>
      <c r="B686" s="10" t="s">
        <v>733</v>
      </c>
      <c r="C686" s="24">
        <v>56100</v>
      </c>
      <c r="D686" s="19" t="s">
        <v>17</v>
      </c>
      <c r="F686" s="24">
        <v>9537</v>
      </c>
      <c r="G686" s="24">
        <v>6732</v>
      </c>
      <c r="H686" s="24">
        <v>3366</v>
      </c>
    </row>
    <row r="687" spans="1:8" x14ac:dyDescent="0.3">
      <c r="A687" s="10" t="s">
        <v>736</v>
      </c>
      <c r="B687" s="10" t="s">
        <v>735</v>
      </c>
      <c r="C687" s="24">
        <v>40070</v>
      </c>
      <c r="D687" s="19" t="s">
        <v>17</v>
      </c>
      <c r="F687" s="24">
        <v>6811.9</v>
      </c>
      <c r="G687" s="24">
        <v>4808.3999999999996</v>
      </c>
      <c r="H687" s="24">
        <v>2404.1999999999998</v>
      </c>
    </row>
    <row r="688" spans="1:8" x14ac:dyDescent="0.3">
      <c r="A688" s="10" t="s">
        <v>738</v>
      </c>
      <c r="B688" s="10" t="s">
        <v>737</v>
      </c>
      <c r="C688" s="24">
        <v>37780</v>
      </c>
      <c r="D688" s="19" t="s">
        <v>17</v>
      </c>
      <c r="F688" s="24">
        <v>6422.6</v>
      </c>
      <c r="G688" s="24">
        <v>4533.5999999999995</v>
      </c>
      <c r="H688" s="24">
        <v>2266.8000000000002</v>
      </c>
    </row>
    <row r="689" spans="1:8" x14ac:dyDescent="0.3">
      <c r="A689" s="10" t="s">
        <v>740</v>
      </c>
      <c r="B689" s="10" t="s">
        <v>739</v>
      </c>
      <c r="C689" s="24">
        <v>24395</v>
      </c>
      <c r="D689" s="19" t="s">
        <v>17</v>
      </c>
      <c r="F689" s="24">
        <v>4147.1499999999996</v>
      </c>
      <c r="G689" s="24">
        <v>2927.4</v>
      </c>
      <c r="H689" s="24">
        <v>1463.7</v>
      </c>
    </row>
    <row r="690" spans="1:8" x14ac:dyDescent="0.3">
      <c r="A690" s="10" t="s">
        <v>742</v>
      </c>
      <c r="B690" s="10" t="s">
        <v>741</v>
      </c>
      <c r="C690" s="24">
        <v>171745</v>
      </c>
      <c r="D690" s="19" t="s">
        <v>17</v>
      </c>
      <c r="F690" s="24">
        <v>29196.65</v>
      </c>
      <c r="G690" s="24">
        <v>20609.399999999998</v>
      </c>
      <c r="H690" s="24">
        <v>10304.700000000001</v>
      </c>
    </row>
    <row r="691" spans="1:8" x14ac:dyDescent="0.3">
      <c r="A691" s="10" t="s">
        <v>744</v>
      </c>
      <c r="B691" s="10" t="s">
        <v>743</v>
      </c>
      <c r="C691" s="24">
        <v>148845</v>
      </c>
      <c r="D691" s="19" t="s">
        <v>17</v>
      </c>
      <c r="F691" s="24">
        <v>25303.65</v>
      </c>
      <c r="G691" s="24">
        <v>17861.399999999998</v>
      </c>
      <c r="H691" s="24">
        <v>8930.7000000000007</v>
      </c>
    </row>
    <row r="692" spans="1:8" x14ac:dyDescent="0.3">
      <c r="A692" s="10" t="s">
        <v>746</v>
      </c>
      <c r="B692" s="10" t="s">
        <v>745</v>
      </c>
      <c r="C692" s="24">
        <v>124800</v>
      </c>
      <c r="D692" s="19" t="s">
        <v>17</v>
      </c>
      <c r="F692" s="24">
        <v>21216</v>
      </c>
      <c r="G692" s="24">
        <v>14976</v>
      </c>
      <c r="H692" s="24">
        <v>7488</v>
      </c>
    </row>
    <row r="693" spans="1:8" x14ac:dyDescent="0.3">
      <c r="A693" s="10" t="s">
        <v>748</v>
      </c>
      <c r="B693" s="10" t="s">
        <v>747</v>
      </c>
      <c r="C693" s="24">
        <v>148936</v>
      </c>
      <c r="D693" s="19" t="s">
        <v>17</v>
      </c>
      <c r="F693" s="24">
        <v>25319.119999999999</v>
      </c>
      <c r="G693" s="24">
        <v>17872.32</v>
      </c>
      <c r="H693" s="24">
        <v>8936.16</v>
      </c>
    </row>
    <row r="694" spans="1:8" x14ac:dyDescent="0.3">
      <c r="A694" s="10" t="s">
        <v>750</v>
      </c>
      <c r="B694" s="10" t="s">
        <v>749</v>
      </c>
      <c r="C694" s="24">
        <v>111700</v>
      </c>
      <c r="D694" s="19" t="s">
        <v>17</v>
      </c>
      <c r="F694" s="24">
        <v>18989</v>
      </c>
      <c r="G694" s="24">
        <v>13404</v>
      </c>
      <c r="H694" s="24">
        <v>6702</v>
      </c>
    </row>
    <row r="695" spans="1:8" x14ac:dyDescent="0.3">
      <c r="A695" s="10" t="s">
        <v>752</v>
      </c>
      <c r="B695" s="10" t="s">
        <v>751</v>
      </c>
      <c r="C695" s="24">
        <v>109218</v>
      </c>
      <c r="D695" s="19" t="s">
        <v>17</v>
      </c>
      <c r="F695" s="24">
        <v>18567.060000000001</v>
      </c>
      <c r="G695" s="24">
        <v>13106.16</v>
      </c>
      <c r="H695" s="24">
        <v>6553.08</v>
      </c>
    </row>
    <row r="696" spans="1:8" x14ac:dyDescent="0.3">
      <c r="A696" s="10" t="s">
        <v>754</v>
      </c>
      <c r="B696" s="10" t="s">
        <v>753</v>
      </c>
      <c r="C696" s="24">
        <v>91842</v>
      </c>
      <c r="D696" s="19" t="s">
        <v>17</v>
      </c>
      <c r="F696" s="24">
        <v>15613.14</v>
      </c>
      <c r="G696" s="24">
        <v>11021.039999999999</v>
      </c>
      <c r="H696" s="24">
        <v>5510.52</v>
      </c>
    </row>
    <row r="697" spans="1:8" x14ac:dyDescent="0.3">
      <c r="A697" s="10" t="s">
        <v>756</v>
      </c>
      <c r="B697" s="10" t="s">
        <v>755</v>
      </c>
      <c r="C697" s="24">
        <v>89359</v>
      </c>
      <c r="D697" s="19" t="s">
        <v>17</v>
      </c>
      <c r="F697" s="24">
        <v>15191.03</v>
      </c>
      <c r="G697" s="24">
        <v>10723.08</v>
      </c>
      <c r="H697" s="24">
        <v>5361.54</v>
      </c>
    </row>
    <row r="698" spans="1:8" x14ac:dyDescent="0.3">
      <c r="A698" s="10" t="s">
        <v>758</v>
      </c>
      <c r="B698" s="10" t="s">
        <v>757</v>
      </c>
      <c r="C698" s="24">
        <v>117906</v>
      </c>
      <c r="D698" s="19" t="s">
        <v>17</v>
      </c>
      <c r="F698" s="24">
        <v>20044.02</v>
      </c>
      <c r="G698" s="24">
        <v>14148.72</v>
      </c>
      <c r="H698" s="24">
        <v>7074.36</v>
      </c>
    </row>
    <row r="699" spans="1:8" x14ac:dyDescent="0.3">
      <c r="A699" s="10" t="s">
        <v>760</v>
      </c>
      <c r="B699" s="10" t="s">
        <v>759</v>
      </c>
      <c r="C699" s="24">
        <v>79430</v>
      </c>
      <c r="D699" s="19" t="s">
        <v>17</v>
      </c>
      <c r="F699" s="24">
        <v>13503.1</v>
      </c>
      <c r="G699" s="24">
        <v>9531.6</v>
      </c>
      <c r="H699" s="24">
        <v>4765.8</v>
      </c>
    </row>
    <row r="700" spans="1:8" x14ac:dyDescent="0.3">
      <c r="A700" s="10" t="s">
        <v>762</v>
      </c>
      <c r="B700" s="10" t="s">
        <v>761</v>
      </c>
      <c r="C700" s="24">
        <v>62053</v>
      </c>
      <c r="D700" s="19" t="s">
        <v>17</v>
      </c>
      <c r="F700" s="24">
        <v>10549.01</v>
      </c>
      <c r="G700" s="24">
        <v>7446.36</v>
      </c>
      <c r="H700" s="24">
        <v>3723.18</v>
      </c>
    </row>
    <row r="701" spans="1:8" x14ac:dyDescent="0.3">
      <c r="A701" s="10" t="s">
        <v>764</v>
      </c>
      <c r="B701" s="10" t="s">
        <v>763</v>
      </c>
      <c r="C701" s="24">
        <v>52124</v>
      </c>
      <c r="D701" s="19" t="s">
        <v>17</v>
      </c>
      <c r="F701" s="24">
        <v>8861.08</v>
      </c>
      <c r="G701" s="24">
        <v>6254.88</v>
      </c>
      <c r="H701" s="24">
        <v>3127.44</v>
      </c>
    </row>
    <row r="702" spans="1:8" x14ac:dyDescent="0.3">
      <c r="A702" s="10" t="s">
        <v>766</v>
      </c>
      <c r="B702" s="10" t="s">
        <v>765</v>
      </c>
      <c r="C702" s="24">
        <v>37230</v>
      </c>
      <c r="D702" s="19" t="s">
        <v>17</v>
      </c>
      <c r="F702" s="24">
        <v>6329.1</v>
      </c>
      <c r="G702" s="24">
        <v>4467.5999999999995</v>
      </c>
      <c r="H702" s="24">
        <v>2233.8000000000002</v>
      </c>
    </row>
    <row r="703" spans="1:8" x14ac:dyDescent="0.3">
      <c r="A703" s="10" t="s">
        <v>768</v>
      </c>
      <c r="B703" s="10" t="s">
        <v>767</v>
      </c>
      <c r="C703" s="24">
        <v>34747</v>
      </c>
      <c r="D703" s="19" t="s">
        <v>17</v>
      </c>
      <c r="F703" s="24">
        <v>5906.99</v>
      </c>
      <c r="G703" s="24">
        <v>4169.6399999999994</v>
      </c>
      <c r="H703" s="24">
        <v>2084.8200000000002</v>
      </c>
    </row>
    <row r="704" spans="1:8" x14ac:dyDescent="0.3">
      <c r="A704" s="10" t="s">
        <v>770</v>
      </c>
      <c r="B704" s="10" t="s">
        <v>769</v>
      </c>
      <c r="C704" s="24">
        <v>22336</v>
      </c>
      <c r="D704" s="19" t="s">
        <v>17</v>
      </c>
      <c r="F704" s="24">
        <v>3797.12</v>
      </c>
      <c r="G704" s="24">
        <v>2680.3199999999997</v>
      </c>
      <c r="H704" s="24">
        <v>1340.16</v>
      </c>
    </row>
    <row r="705" spans="1:8" x14ac:dyDescent="0.3">
      <c r="A705" s="10" t="s">
        <v>772</v>
      </c>
      <c r="B705" s="10" t="s">
        <v>771</v>
      </c>
      <c r="C705" s="24">
        <v>570937</v>
      </c>
      <c r="D705" s="19" t="s">
        <v>17</v>
      </c>
      <c r="F705" s="24">
        <v>97059.29</v>
      </c>
      <c r="G705" s="24">
        <v>68512.44</v>
      </c>
      <c r="H705" s="24">
        <v>34256.22</v>
      </c>
    </row>
    <row r="706" spans="1:8" x14ac:dyDescent="0.3">
      <c r="A706" s="10" t="s">
        <v>774</v>
      </c>
      <c r="B706" s="10" t="s">
        <v>773</v>
      </c>
      <c r="C706" s="24">
        <v>508878</v>
      </c>
      <c r="D706" s="19" t="s">
        <v>17</v>
      </c>
      <c r="F706" s="24">
        <v>86509.26</v>
      </c>
      <c r="G706" s="24">
        <v>61065.36</v>
      </c>
      <c r="H706" s="24">
        <v>30532.68</v>
      </c>
    </row>
    <row r="707" spans="1:8" x14ac:dyDescent="0.3">
      <c r="A707" s="10" t="s">
        <v>776</v>
      </c>
      <c r="B707" s="10" t="s">
        <v>775</v>
      </c>
      <c r="C707" s="24">
        <v>366142</v>
      </c>
      <c r="D707" s="19" t="s">
        <v>17</v>
      </c>
      <c r="F707" s="24">
        <v>62244.14</v>
      </c>
      <c r="G707" s="24">
        <v>43937.04</v>
      </c>
      <c r="H707" s="24">
        <v>21968.52</v>
      </c>
    </row>
    <row r="708" spans="1:8" x14ac:dyDescent="0.3">
      <c r="A708" s="10" t="s">
        <v>778</v>
      </c>
      <c r="B708" s="10" t="s">
        <v>777</v>
      </c>
      <c r="C708" s="24">
        <v>235818</v>
      </c>
      <c r="D708" s="19" t="s">
        <v>17</v>
      </c>
      <c r="F708" s="24">
        <v>40089.06</v>
      </c>
      <c r="G708" s="24">
        <v>28298.16</v>
      </c>
      <c r="H708" s="24">
        <v>14149.08</v>
      </c>
    </row>
    <row r="709" spans="1:8" x14ac:dyDescent="0.3">
      <c r="A709" s="10" t="s">
        <v>780</v>
      </c>
      <c r="B709" s="10" t="s">
        <v>779</v>
      </c>
      <c r="C709" s="24">
        <v>193618</v>
      </c>
      <c r="D709" s="19" t="s">
        <v>17</v>
      </c>
      <c r="F709" s="24">
        <v>32915.06</v>
      </c>
      <c r="G709" s="24">
        <v>23234.16</v>
      </c>
      <c r="H709" s="24">
        <v>11617.08</v>
      </c>
    </row>
    <row r="710" spans="1:8" x14ac:dyDescent="0.3">
      <c r="A710" s="10" t="s">
        <v>782</v>
      </c>
      <c r="B710" s="10" t="s">
        <v>781</v>
      </c>
      <c r="C710" s="24">
        <v>181207</v>
      </c>
      <c r="D710" s="19" t="s">
        <v>17</v>
      </c>
      <c r="F710" s="24">
        <v>30805.19</v>
      </c>
      <c r="G710" s="24">
        <v>21744.84</v>
      </c>
      <c r="H710" s="24">
        <v>10872.42</v>
      </c>
    </row>
    <row r="711" spans="1:8" x14ac:dyDescent="0.3">
      <c r="A711" s="10" t="s">
        <v>784</v>
      </c>
      <c r="B711" s="10" t="s">
        <v>783</v>
      </c>
      <c r="C711" s="24">
        <v>163830</v>
      </c>
      <c r="D711" s="19" t="s">
        <v>17</v>
      </c>
      <c r="F711" s="24">
        <v>27851.1</v>
      </c>
      <c r="G711" s="24">
        <v>19659.599999999999</v>
      </c>
      <c r="H711" s="24">
        <v>9829.7999999999993</v>
      </c>
    </row>
    <row r="712" spans="1:8" x14ac:dyDescent="0.3">
      <c r="A712" s="10" t="s">
        <v>786</v>
      </c>
      <c r="B712" s="10" t="s">
        <v>785</v>
      </c>
      <c r="C712" s="24">
        <v>111700</v>
      </c>
      <c r="D712" s="19" t="s">
        <v>17</v>
      </c>
      <c r="F712" s="24">
        <v>18989</v>
      </c>
      <c r="G712" s="24">
        <v>13404</v>
      </c>
      <c r="H712" s="24">
        <v>6702</v>
      </c>
    </row>
    <row r="713" spans="1:8" x14ac:dyDescent="0.3">
      <c r="A713" s="10" t="s">
        <v>788</v>
      </c>
      <c r="B713" s="10" t="s">
        <v>787</v>
      </c>
      <c r="C713" s="24">
        <v>145212</v>
      </c>
      <c r="D713" s="19" t="s">
        <v>17</v>
      </c>
      <c r="F713" s="24">
        <v>24686.04</v>
      </c>
      <c r="G713" s="24">
        <v>17425.439999999999</v>
      </c>
      <c r="H713" s="24">
        <v>8712.7199999999993</v>
      </c>
    </row>
    <row r="714" spans="1:8" x14ac:dyDescent="0.3">
      <c r="A714" s="10" t="s">
        <v>790</v>
      </c>
      <c r="B714" s="10" t="s">
        <v>789</v>
      </c>
      <c r="C714" s="24">
        <v>142730</v>
      </c>
      <c r="D714" s="19" t="s">
        <v>17</v>
      </c>
      <c r="F714" s="24">
        <v>24264.1</v>
      </c>
      <c r="G714" s="24">
        <v>17127.599999999999</v>
      </c>
      <c r="H714" s="24">
        <v>8563.7999999999993</v>
      </c>
    </row>
    <row r="715" spans="1:8" x14ac:dyDescent="0.3">
      <c r="A715" s="10" t="s">
        <v>792</v>
      </c>
      <c r="B715" s="10" t="s">
        <v>791</v>
      </c>
      <c r="C715" s="24">
        <v>122871</v>
      </c>
      <c r="D715" s="19" t="s">
        <v>17</v>
      </c>
      <c r="F715" s="24">
        <v>20888.07</v>
      </c>
      <c r="G715" s="24">
        <v>14744.519999999999</v>
      </c>
      <c r="H715" s="24">
        <v>7372.26</v>
      </c>
    </row>
    <row r="716" spans="1:8" x14ac:dyDescent="0.3">
      <c r="A716" s="10" t="s">
        <v>794</v>
      </c>
      <c r="B716" s="10" t="s">
        <v>793</v>
      </c>
      <c r="C716" s="24">
        <v>120389</v>
      </c>
      <c r="D716" s="19" t="s">
        <v>17</v>
      </c>
      <c r="F716" s="24">
        <v>20466.13</v>
      </c>
      <c r="G716" s="24">
        <v>14446.68</v>
      </c>
      <c r="H716" s="24">
        <v>7223.34</v>
      </c>
    </row>
    <row r="717" spans="1:8" x14ac:dyDescent="0.3">
      <c r="A717" s="10" t="s">
        <v>796</v>
      </c>
      <c r="B717" s="10" t="s">
        <v>795</v>
      </c>
      <c r="C717" s="24">
        <v>155142</v>
      </c>
      <c r="D717" s="19" t="s">
        <v>17</v>
      </c>
      <c r="F717" s="24">
        <v>26374.14</v>
      </c>
      <c r="G717" s="24">
        <v>18617.04</v>
      </c>
      <c r="H717" s="24">
        <v>9308.52</v>
      </c>
    </row>
    <row r="718" spans="1:8" x14ac:dyDescent="0.3">
      <c r="A718" s="10" t="s">
        <v>798</v>
      </c>
      <c r="B718" s="10" t="s">
        <v>797</v>
      </c>
      <c r="C718" s="24">
        <v>235818</v>
      </c>
      <c r="D718" s="19" t="s">
        <v>17</v>
      </c>
      <c r="F718" s="24">
        <v>40089.06</v>
      </c>
      <c r="G718" s="24">
        <v>28298.16</v>
      </c>
      <c r="H718" s="24">
        <v>14149.08</v>
      </c>
    </row>
    <row r="719" spans="1:8" x14ac:dyDescent="0.3">
      <c r="A719" s="10" t="s">
        <v>800</v>
      </c>
      <c r="B719" s="10" t="s">
        <v>799</v>
      </c>
      <c r="C719" s="24">
        <v>111700</v>
      </c>
      <c r="D719" s="19" t="s">
        <v>17</v>
      </c>
      <c r="F719" s="24">
        <v>18989</v>
      </c>
      <c r="G719" s="24">
        <v>13404</v>
      </c>
      <c r="H719" s="24">
        <v>6702</v>
      </c>
    </row>
    <row r="721" spans="1:8" x14ac:dyDescent="0.3">
      <c r="A721" s="5" t="s">
        <v>803</v>
      </c>
      <c r="B721" s="6"/>
      <c r="C721" s="22"/>
      <c r="D721" s="17"/>
      <c r="E721" s="6"/>
      <c r="F721" s="22"/>
      <c r="G721" s="22"/>
      <c r="H721" s="26"/>
    </row>
    <row r="722" spans="1:8" x14ac:dyDescent="0.3">
      <c r="A722" s="8" t="s">
        <v>4684</v>
      </c>
      <c r="B722" s="9" t="s">
        <v>4685</v>
      </c>
      <c r="C722" s="23" t="s">
        <v>4686</v>
      </c>
      <c r="D722" s="18" t="s">
        <v>4687</v>
      </c>
      <c r="E722" s="9"/>
      <c r="F722" s="23" t="s">
        <v>4688</v>
      </c>
      <c r="G722" s="23" t="s">
        <v>4689</v>
      </c>
      <c r="H722" s="27" t="s">
        <v>4690</v>
      </c>
    </row>
    <row r="723" spans="1:8" x14ac:dyDescent="0.3">
      <c r="A723" s="10" t="s">
        <v>802</v>
      </c>
      <c r="B723" s="10" t="s">
        <v>801</v>
      </c>
      <c r="C723" s="24">
        <v>200370</v>
      </c>
      <c r="D723" s="19" t="s">
        <v>17</v>
      </c>
      <c r="F723" s="24">
        <v>34062.9</v>
      </c>
      <c r="G723" s="24">
        <v>24044.399999999998</v>
      </c>
      <c r="H723" s="24">
        <v>12022.2</v>
      </c>
    </row>
    <row r="724" spans="1:8" x14ac:dyDescent="0.3">
      <c r="A724" s="10" t="s">
        <v>805</v>
      </c>
      <c r="B724" s="10" t="s">
        <v>804</v>
      </c>
      <c r="C724" s="24">
        <v>164875</v>
      </c>
      <c r="D724" s="19" t="s">
        <v>17</v>
      </c>
      <c r="F724" s="24">
        <v>28028.75</v>
      </c>
      <c r="G724" s="24">
        <v>19785</v>
      </c>
      <c r="H724" s="24">
        <v>9892.5</v>
      </c>
    </row>
    <row r="725" spans="1:8" x14ac:dyDescent="0.3">
      <c r="A725" s="10" t="s">
        <v>807</v>
      </c>
      <c r="B725" s="10" t="s">
        <v>806</v>
      </c>
      <c r="C725" s="24">
        <v>136250</v>
      </c>
      <c r="D725" s="19" t="s">
        <v>17</v>
      </c>
      <c r="F725" s="24">
        <v>23162.5</v>
      </c>
      <c r="G725" s="24">
        <v>16350</v>
      </c>
      <c r="H725" s="24">
        <v>8175</v>
      </c>
    </row>
    <row r="726" spans="1:8" x14ac:dyDescent="0.3">
      <c r="A726" s="10" t="s">
        <v>809</v>
      </c>
      <c r="B726" s="10" t="s">
        <v>808</v>
      </c>
      <c r="C726" s="24">
        <v>124800</v>
      </c>
      <c r="D726" s="19" t="s">
        <v>17</v>
      </c>
      <c r="F726" s="24">
        <v>21216</v>
      </c>
      <c r="G726" s="24">
        <v>14976</v>
      </c>
      <c r="H726" s="24">
        <v>7488</v>
      </c>
    </row>
    <row r="727" spans="1:8" x14ac:dyDescent="0.3">
      <c r="A727" s="10" t="s">
        <v>811</v>
      </c>
      <c r="B727" s="10" t="s">
        <v>810</v>
      </c>
      <c r="C727" s="24">
        <v>108770</v>
      </c>
      <c r="D727" s="19" t="s">
        <v>17</v>
      </c>
      <c r="F727" s="24">
        <v>18490.900000000001</v>
      </c>
      <c r="G727" s="24">
        <v>13052.4</v>
      </c>
      <c r="H727" s="24">
        <v>6526.2</v>
      </c>
    </row>
    <row r="728" spans="1:8" x14ac:dyDescent="0.3">
      <c r="A728" s="10" t="s">
        <v>813</v>
      </c>
      <c r="B728" s="10" t="s">
        <v>812</v>
      </c>
      <c r="C728" s="24">
        <v>99610</v>
      </c>
      <c r="D728" s="19" t="s">
        <v>17</v>
      </c>
      <c r="F728" s="24">
        <v>16933.7</v>
      </c>
      <c r="G728" s="24">
        <v>11953.199999999999</v>
      </c>
      <c r="H728" s="24">
        <v>5976.6</v>
      </c>
    </row>
    <row r="729" spans="1:8" x14ac:dyDescent="0.3">
      <c r="A729" s="10" t="s">
        <v>815</v>
      </c>
      <c r="B729" s="10" t="s">
        <v>814</v>
      </c>
      <c r="C729" s="24">
        <v>297695</v>
      </c>
      <c r="D729" s="19" t="s">
        <v>17</v>
      </c>
      <c r="F729" s="24">
        <v>50608.15</v>
      </c>
      <c r="G729" s="24">
        <v>35723.4</v>
      </c>
      <c r="H729" s="24">
        <v>17861.7</v>
      </c>
    </row>
    <row r="730" spans="1:8" x14ac:dyDescent="0.3">
      <c r="A730" s="10" t="s">
        <v>817</v>
      </c>
      <c r="B730" s="10" t="s">
        <v>816</v>
      </c>
      <c r="C730" s="24">
        <v>262200</v>
      </c>
      <c r="D730" s="19" t="s">
        <v>17</v>
      </c>
      <c r="F730" s="24">
        <v>44574</v>
      </c>
      <c r="G730" s="24">
        <v>31464</v>
      </c>
      <c r="H730" s="24">
        <v>15732</v>
      </c>
    </row>
    <row r="731" spans="1:8" x14ac:dyDescent="0.3">
      <c r="A731" s="10" t="s">
        <v>819</v>
      </c>
      <c r="B731" s="10" t="s">
        <v>818</v>
      </c>
      <c r="C731" s="24">
        <v>237010</v>
      </c>
      <c r="D731" s="19" t="s">
        <v>17</v>
      </c>
      <c r="F731" s="24">
        <v>40291.699999999997</v>
      </c>
      <c r="G731" s="24">
        <v>28441.200000000001</v>
      </c>
      <c r="H731" s="24">
        <v>14220.6</v>
      </c>
    </row>
    <row r="732" spans="1:8" x14ac:dyDescent="0.3">
      <c r="A732" s="10" t="s">
        <v>821</v>
      </c>
      <c r="B732" s="10" t="s">
        <v>820</v>
      </c>
      <c r="C732" s="24">
        <v>759596</v>
      </c>
      <c r="D732" s="19" t="s">
        <v>17</v>
      </c>
      <c r="F732" s="24">
        <v>129131.32</v>
      </c>
      <c r="G732" s="24">
        <v>91151.51999999999</v>
      </c>
      <c r="H732" s="24">
        <v>45575.76</v>
      </c>
    </row>
    <row r="733" spans="1:8" x14ac:dyDescent="0.3">
      <c r="A733" s="10" t="s">
        <v>823</v>
      </c>
      <c r="B733" s="10" t="s">
        <v>822</v>
      </c>
      <c r="C733" s="24">
        <v>214712</v>
      </c>
      <c r="D733" s="19" t="s">
        <v>241</v>
      </c>
      <c r="F733" s="24">
        <v>36501.040000000001</v>
      </c>
      <c r="G733" s="24">
        <v>25765.439999999999</v>
      </c>
      <c r="H733" s="24">
        <v>12882.72</v>
      </c>
    </row>
    <row r="734" spans="1:8" x14ac:dyDescent="0.3">
      <c r="A734" s="10" t="s">
        <v>825</v>
      </c>
      <c r="B734" s="10" t="s">
        <v>824</v>
      </c>
      <c r="C734" s="24">
        <v>207265</v>
      </c>
      <c r="D734" s="19" t="s">
        <v>241</v>
      </c>
      <c r="F734" s="24">
        <v>35235.050000000003</v>
      </c>
      <c r="G734" s="24">
        <v>24871.8</v>
      </c>
      <c r="H734" s="24">
        <v>12435.9</v>
      </c>
    </row>
    <row r="735" spans="1:8" x14ac:dyDescent="0.3">
      <c r="A735" s="10" t="s">
        <v>827</v>
      </c>
      <c r="B735" s="10" t="s">
        <v>826</v>
      </c>
      <c r="C735" s="24">
        <v>204783</v>
      </c>
      <c r="D735" s="19" t="s">
        <v>241</v>
      </c>
      <c r="F735" s="24">
        <v>34813.11</v>
      </c>
      <c r="G735" s="24">
        <v>24573.96</v>
      </c>
      <c r="H735" s="24">
        <v>12286.98</v>
      </c>
    </row>
    <row r="736" spans="1:8" x14ac:dyDescent="0.3">
      <c r="A736" s="10" t="s">
        <v>829</v>
      </c>
      <c r="B736" s="10" t="s">
        <v>828</v>
      </c>
      <c r="C736" s="24">
        <v>187406</v>
      </c>
      <c r="D736" s="19" t="s">
        <v>241</v>
      </c>
      <c r="F736" s="24">
        <v>31859.02</v>
      </c>
      <c r="G736" s="24">
        <v>22488.719999999998</v>
      </c>
      <c r="H736" s="24">
        <v>11244.36</v>
      </c>
    </row>
    <row r="737" spans="1:8" x14ac:dyDescent="0.3">
      <c r="A737" s="10" t="s">
        <v>831</v>
      </c>
      <c r="B737" s="10" t="s">
        <v>830</v>
      </c>
      <c r="C737" s="24">
        <v>184924</v>
      </c>
      <c r="D737" s="19" t="s">
        <v>241</v>
      </c>
      <c r="F737" s="24">
        <v>31437.08</v>
      </c>
      <c r="G737" s="24">
        <v>22190.879999999997</v>
      </c>
      <c r="H737" s="24">
        <v>11095.44</v>
      </c>
    </row>
    <row r="738" spans="1:8" x14ac:dyDescent="0.3">
      <c r="A738" s="10" t="s">
        <v>833</v>
      </c>
      <c r="B738" s="10" t="s">
        <v>832</v>
      </c>
      <c r="C738" s="24">
        <v>178718</v>
      </c>
      <c r="D738" s="19" t="s">
        <v>241</v>
      </c>
      <c r="F738" s="24">
        <v>30382.06</v>
      </c>
      <c r="G738" s="24">
        <v>21446.16</v>
      </c>
      <c r="H738" s="24">
        <v>10723.08</v>
      </c>
    </row>
    <row r="739" spans="1:8" x14ac:dyDescent="0.3">
      <c r="A739" s="10" t="s">
        <v>835</v>
      </c>
      <c r="B739" s="10" t="s">
        <v>834</v>
      </c>
      <c r="C739" s="24">
        <v>146447</v>
      </c>
      <c r="D739" s="19" t="s">
        <v>241</v>
      </c>
      <c r="F739" s="24">
        <v>24895.99</v>
      </c>
      <c r="G739" s="24">
        <v>17573.64</v>
      </c>
      <c r="H739" s="24">
        <v>8786.82</v>
      </c>
    </row>
    <row r="740" spans="1:8" x14ac:dyDescent="0.3">
      <c r="A740" s="10" t="s">
        <v>837</v>
      </c>
      <c r="B740" s="10" t="s">
        <v>836</v>
      </c>
      <c r="C740" s="24">
        <v>129071</v>
      </c>
      <c r="D740" s="19" t="s">
        <v>241</v>
      </c>
      <c r="F740" s="24">
        <v>21942.07</v>
      </c>
      <c r="G740" s="24">
        <v>15488.519999999999</v>
      </c>
      <c r="H740" s="24">
        <v>7744.26</v>
      </c>
    </row>
    <row r="741" spans="1:8" x14ac:dyDescent="0.3">
      <c r="A741" s="10" t="s">
        <v>839</v>
      </c>
      <c r="B741" s="10" t="s">
        <v>838</v>
      </c>
      <c r="C741" s="24">
        <v>115418</v>
      </c>
      <c r="D741" s="19" t="s">
        <v>241</v>
      </c>
      <c r="F741" s="24">
        <v>19621.060000000001</v>
      </c>
      <c r="G741" s="24">
        <v>13850.16</v>
      </c>
      <c r="H741" s="24">
        <v>6925.08</v>
      </c>
    </row>
    <row r="742" spans="1:8" x14ac:dyDescent="0.3">
      <c r="A742" s="10" t="s">
        <v>841</v>
      </c>
      <c r="B742" s="10" t="s">
        <v>840</v>
      </c>
      <c r="C742" s="24">
        <v>100524</v>
      </c>
      <c r="D742" s="19" t="s">
        <v>241</v>
      </c>
      <c r="F742" s="24">
        <v>17089.080000000002</v>
      </c>
      <c r="G742" s="24">
        <v>12062.88</v>
      </c>
      <c r="H742" s="24">
        <v>6031.44</v>
      </c>
    </row>
    <row r="743" spans="1:8" x14ac:dyDescent="0.3">
      <c r="A743" s="10" t="s">
        <v>843</v>
      </c>
      <c r="B743" s="10" t="s">
        <v>842</v>
      </c>
      <c r="C743" s="24">
        <v>90594</v>
      </c>
      <c r="D743" s="19" t="s">
        <v>241</v>
      </c>
      <c r="F743" s="24">
        <v>15400.98</v>
      </c>
      <c r="G743" s="24">
        <v>10871.279999999999</v>
      </c>
      <c r="H743" s="24">
        <v>5435.64</v>
      </c>
    </row>
    <row r="744" spans="1:8" x14ac:dyDescent="0.3">
      <c r="A744" s="10" t="s">
        <v>845</v>
      </c>
      <c r="B744" s="10" t="s">
        <v>844</v>
      </c>
      <c r="C744" s="24">
        <v>696290</v>
      </c>
      <c r="D744" s="19" t="s">
        <v>241</v>
      </c>
      <c r="F744" s="24">
        <v>118369.3</v>
      </c>
      <c r="G744" s="24">
        <v>83554.8</v>
      </c>
      <c r="H744" s="24">
        <v>41777.4</v>
      </c>
    </row>
    <row r="745" spans="1:8" x14ac:dyDescent="0.3">
      <c r="A745" s="10" t="s">
        <v>847</v>
      </c>
      <c r="B745" s="10" t="s">
        <v>846</v>
      </c>
      <c r="C745" s="24">
        <v>553554</v>
      </c>
      <c r="D745" s="19" t="s">
        <v>241</v>
      </c>
      <c r="F745" s="24">
        <v>94104.18</v>
      </c>
      <c r="G745" s="24">
        <v>66426.48</v>
      </c>
      <c r="H745" s="24">
        <v>33213.24</v>
      </c>
    </row>
    <row r="746" spans="1:8" x14ac:dyDescent="0.3">
      <c r="A746" s="10" t="s">
        <v>849</v>
      </c>
      <c r="B746" s="10" t="s">
        <v>848</v>
      </c>
      <c r="C746" s="24">
        <v>347518</v>
      </c>
      <c r="D746" s="19" t="s">
        <v>241</v>
      </c>
      <c r="F746" s="24">
        <v>59078.06</v>
      </c>
      <c r="G746" s="24">
        <v>41702.159999999996</v>
      </c>
      <c r="H746" s="24">
        <v>20851.080000000002</v>
      </c>
    </row>
    <row r="747" spans="1:8" x14ac:dyDescent="0.3">
      <c r="A747" s="10" t="s">
        <v>851</v>
      </c>
      <c r="B747" s="10" t="s">
        <v>850</v>
      </c>
      <c r="C747" s="24">
        <v>305318</v>
      </c>
      <c r="D747" s="19" t="s">
        <v>241</v>
      </c>
      <c r="F747" s="24">
        <v>51904.06</v>
      </c>
      <c r="G747" s="24">
        <v>36638.159999999996</v>
      </c>
      <c r="H747" s="24">
        <v>18319.080000000002</v>
      </c>
    </row>
    <row r="748" spans="1:8" x14ac:dyDescent="0.3">
      <c r="A748" s="10" t="s">
        <v>853</v>
      </c>
      <c r="B748" s="10" t="s">
        <v>852</v>
      </c>
      <c r="C748" s="24">
        <v>292907</v>
      </c>
      <c r="D748" s="19" t="s">
        <v>241</v>
      </c>
      <c r="F748" s="24">
        <v>49794.19</v>
      </c>
      <c r="G748" s="24">
        <v>35148.839999999997</v>
      </c>
      <c r="H748" s="24">
        <v>17574.419999999998</v>
      </c>
    </row>
    <row r="749" spans="1:8" x14ac:dyDescent="0.3">
      <c r="A749" s="10" t="s">
        <v>855</v>
      </c>
      <c r="B749" s="10" t="s">
        <v>854</v>
      </c>
      <c r="C749" s="24">
        <v>275530</v>
      </c>
      <c r="D749" s="19" t="s">
        <v>241</v>
      </c>
      <c r="F749" s="24">
        <v>46840.1</v>
      </c>
      <c r="G749" s="24">
        <v>33063.599999999999</v>
      </c>
      <c r="H749" s="24">
        <v>16531.8</v>
      </c>
    </row>
    <row r="750" spans="1:8" x14ac:dyDescent="0.3">
      <c r="A750" s="10" t="s">
        <v>857</v>
      </c>
      <c r="B750" s="10" t="s">
        <v>856</v>
      </c>
      <c r="C750" s="24">
        <v>223400</v>
      </c>
      <c r="D750" s="19" t="s">
        <v>241</v>
      </c>
      <c r="F750" s="24">
        <v>37978</v>
      </c>
      <c r="G750" s="24">
        <v>26808</v>
      </c>
      <c r="H750" s="24">
        <v>13404</v>
      </c>
    </row>
    <row r="751" spans="1:8" x14ac:dyDescent="0.3">
      <c r="A751" s="10" t="s">
        <v>859</v>
      </c>
      <c r="B751" s="10" t="s">
        <v>858</v>
      </c>
      <c r="C751" s="24">
        <v>253189</v>
      </c>
      <c r="D751" s="19" t="s">
        <v>241</v>
      </c>
      <c r="F751" s="24">
        <v>43042.13</v>
      </c>
      <c r="G751" s="24">
        <v>30382.68</v>
      </c>
      <c r="H751" s="24">
        <v>15191.34</v>
      </c>
    </row>
    <row r="752" spans="1:8" x14ac:dyDescent="0.3">
      <c r="A752" s="10" t="s">
        <v>861</v>
      </c>
      <c r="B752" s="10" t="s">
        <v>860</v>
      </c>
      <c r="C752" s="24">
        <v>250706</v>
      </c>
      <c r="D752" s="19" t="s">
        <v>241</v>
      </c>
      <c r="F752" s="24">
        <v>42620.02</v>
      </c>
      <c r="G752" s="24">
        <v>30084.719999999998</v>
      </c>
      <c r="H752" s="24">
        <v>15042.36</v>
      </c>
    </row>
    <row r="753" spans="1:8" x14ac:dyDescent="0.3">
      <c r="A753" s="10" t="s">
        <v>863</v>
      </c>
      <c r="B753" s="10" t="s">
        <v>862</v>
      </c>
      <c r="C753" s="24">
        <v>230848</v>
      </c>
      <c r="D753" s="19" t="s">
        <v>241</v>
      </c>
      <c r="F753" s="24">
        <v>39244.160000000003</v>
      </c>
      <c r="G753" s="24">
        <v>27701.759999999998</v>
      </c>
      <c r="H753" s="24">
        <v>13850.88</v>
      </c>
    </row>
    <row r="754" spans="1:8" x14ac:dyDescent="0.3">
      <c r="A754" s="10" t="s">
        <v>865</v>
      </c>
      <c r="B754" s="10" t="s">
        <v>864</v>
      </c>
      <c r="C754" s="24">
        <v>228365</v>
      </c>
      <c r="D754" s="19" t="s">
        <v>241</v>
      </c>
      <c r="F754" s="24">
        <v>38822.050000000003</v>
      </c>
      <c r="G754" s="24">
        <v>27403.8</v>
      </c>
      <c r="H754" s="24">
        <v>13701.9</v>
      </c>
    </row>
    <row r="755" spans="1:8" x14ac:dyDescent="0.3">
      <c r="A755" s="10" t="s">
        <v>867</v>
      </c>
      <c r="B755" s="10" t="s">
        <v>866</v>
      </c>
      <c r="C755" s="24">
        <v>266221</v>
      </c>
      <c r="D755" s="19" t="s">
        <v>241</v>
      </c>
      <c r="F755" s="24">
        <v>45257.57</v>
      </c>
      <c r="G755" s="24">
        <v>31946.52</v>
      </c>
      <c r="H755" s="24">
        <v>15973.26</v>
      </c>
    </row>
    <row r="756" spans="1:8" x14ac:dyDescent="0.3">
      <c r="A756" s="10" t="s">
        <v>869</v>
      </c>
      <c r="B756" s="10" t="s">
        <v>868</v>
      </c>
      <c r="C756" s="24">
        <v>346898</v>
      </c>
      <c r="D756" s="19" t="s">
        <v>241</v>
      </c>
      <c r="F756" s="24">
        <v>58972.66</v>
      </c>
      <c r="G756" s="24">
        <v>41627.760000000002</v>
      </c>
      <c r="H756" s="24">
        <v>20813.88</v>
      </c>
    </row>
    <row r="757" spans="1:8" x14ac:dyDescent="0.3">
      <c r="A757" s="10" t="s">
        <v>871</v>
      </c>
      <c r="B757" s="10" t="s">
        <v>870</v>
      </c>
      <c r="C757" s="24">
        <v>221539</v>
      </c>
      <c r="D757" s="19" t="s">
        <v>241</v>
      </c>
      <c r="F757" s="24">
        <v>37661.629999999997</v>
      </c>
      <c r="G757" s="24">
        <v>26584.68</v>
      </c>
      <c r="H757" s="24">
        <v>13292.34</v>
      </c>
    </row>
    <row r="759" spans="1:8" x14ac:dyDescent="0.3">
      <c r="A759" s="5" t="s">
        <v>874</v>
      </c>
      <c r="B759" s="6"/>
      <c r="C759" s="22"/>
      <c r="D759" s="17"/>
      <c r="E759" s="6"/>
      <c r="F759" s="22"/>
      <c r="G759" s="22"/>
      <c r="H759" s="26"/>
    </row>
    <row r="760" spans="1:8" x14ac:dyDescent="0.3">
      <c r="A760" s="8" t="s">
        <v>4684</v>
      </c>
      <c r="B760" s="9" t="s">
        <v>4685</v>
      </c>
      <c r="C760" s="23" t="s">
        <v>4686</v>
      </c>
      <c r="D760" s="18" t="s">
        <v>4687</v>
      </c>
      <c r="E760" s="9"/>
      <c r="F760" s="23" t="s">
        <v>4688</v>
      </c>
      <c r="G760" s="23" t="s">
        <v>4689</v>
      </c>
      <c r="H760" s="27" t="s">
        <v>4690</v>
      </c>
    </row>
    <row r="761" spans="1:8" x14ac:dyDescent="0.3">
      <c r="A761" s="10" t="s">
        <v>873</v>
      </c>
      <c r="B761" s="10" t="s">
        <v>872</v>
      </c>
      <c r="C761" s="24">
        <v>152280</v>
      </c>
      <c r="D761" s="19" t="s">
        <v>17</v>
      </c>
      <c r="F761" s="24">
        <v>25887.599999999999</v>
      </c>
      <c r="G761" s="24">
        <v>18273.599999999999</v>
      </c>
      <c r="H761" s="24">
        <v>9136.7999999999993</v>
      </c>
    </row>
    <row r="762" spans="1:8" x14ac:dyDescent="0.3">
      <c r="A762" s="10" t="s">
        <v>876</v>
      </c>
      <c r="B762" s="10" t="s">
        <v>875</v>
      </c>
      <c r="C762" s="24">
        <v>119075</v>
      </c>
      <c r="D762" s="19" t="s">
        <v>17</v>
      </c>
      <c r="F762" s="24">
        <v>20242.75</v>
      </c>
      <c r="G762" s="24">
        <v>14289</v>
      </c>
      <c r="H762" s="24">
        <v>7144.5</v>
      </c>
    </row>
    <row r="763" spans="1:8" x14ac:dyDescent="0.3">
      <c r="A763" s="10" t="s">
        <v>878</v>
      </c>
      <c r="B763" s="10" t="s">
        <v>877</v>
      </c>
      <c r="C763" s="24">
        <v>92740</v>
      </c>
      <c r="D763" s="19" t="s">
        <v>17</v>
      </c>
      <c r="F763" s="24">
        <v>15765.8</v>
      </c>
      <c r="G763" s="24">
        <v>11128.8</v>
      </c>
      <c r="H763" s="24">
        <v>5564.4</v>
      </c>
    </row>
    <row r="764" spans="1:8" x14ac:dyDescent="0.3">
      <c r="A764" s="10" t="s">
        <v>880</v>
      </c>
      <c r="B764" s="10" t="s">
        <v>879</v>
      </c>
      <c r="C764" s="24">
        <v>84725</v>
      </c>
      <c r="D764" s="19" t="s">
        <v>17</v>
      </c>
      <c r="F764" s="24">
        <v>14403.25</v>
      </c>
      <c r="G764" s="24">
        <v>10167</v>
      </c>
      <c r="H764" s="24">
        <v>5083.5</v>
      </c>
    </row>
    <row r="765" spans="1:8" x14ac:dyDescent="0.3">
      <c r="A765" s="10" t="s">
        <v>882</v>
      </c>
      <c r="B765" s="10" t="s">
        <v>881</v>
      </c>
      <c r="C765" s="24">
        <v>68695</v>
      </c>
      <c r="D765" s="19" t="s">
        <v>17</v>
      </c>
      <c r="F765" s="24">
        <v>11678.15</v>
      </c>
      <c r="G765" s="24">
        <v>8243.4</v>
      </c>
      <c r="H765" s="24">
        <v>4121.7</v>
      </c>
    </row>
    <row r="766" spans="1:8" x14ac:dyDescent="0.3">
      <c r="A766" s="10" t="s">
        <v>884</v>
      </c>
      <c r="B766" s="10" t="s">
        <v>883</v>
      </c>
      <c r="C766" s="24">
        <v>66405</v>
      </c>
      <c r="D766" s="19" t="s">
        <v>17</v>
      </c>
      <c r="F766" s="24">
        <v>11288.85</v>
      </c>
      <c r="G766" s="24">
        <v>7968.5999999999995</v>
      </c>
      <c r="H766" s="24">
        <v>3984.3</v>
      </c>
    </row>
    <row r="767" spans="1:8" x14ac:dyDescent="0.3">
      <c r="A767" s="10" t="s">
        <v>886</v>
      </c>
      <c r="B767" s="10" t="s">
        <v>885</v>
      </c>
      <c r="C767" s="24">
        <v>212965</v>
      </c>
      <c r="D767" s="19" t="s">
        <v>17</v>
      </c>
      <c r="F767" s="24">
        <v>36204.050000000003</v>
      </c>
      <c r="G767" s="24">
        <v>25555.8</v>
      </c>
      <c r="H767" s="24">
        <v>12777.9</v>
      </c>
    </row>
    <row r="768" spans="1:8" x14ac:dyDescent="0.3">
      <c r="A768" s="10" t="s">
        <v>888</v>
      </c>
      <c r="B768" s="10" t="s">
        <v>887</v>
      </c>
      <c r="C768" s="24">
        <v>190065</v>
      </c>
      <c r="D768" s="19" t="s">
        <v>17</v>
      </c>
      <c r="F768" s="24">
        <v>32311.05</v>
      </c>
      <c r="G768" s="24">
        <v>22807.8</v>
      </c>
      <c r="H768" s="24">
        <v>11403.9</v>
      </c>
    </row>
    <row r="769" spans="1:8" x14ac:dyDescent="0.3">
      <c r="A769" s="10" t="s">
        <v>890</v>
      </c>
      <c r="B769" s="10" t="s">
        <v>889</v>
      </c>
      <c r="C769" s="24">
        <v>164875</v>
      </c>
      <c r="D769" s="19" t="s">
        <v>17</v>
      </c>
      <c r="F769" s="24">
        <v>28028.75</v>
      </c>
      <c r="G769" s="24">
        <v>19785</v>
      </c>
      <c r="H769" s="24">
        <v>9892.5</v>
      </c>
    </row>
    <row r="770" spans="1:8" x14ac:dyDescent="0.3">
      <c r="A770" s="10" t="s">
        <v>892</v>
      </c>
      <c r="B770" s="10" t="s">
        <v>891</v>
      </c>
      <c r="C770" s="24">
        <v>172518</v>
      </c>
      <c r="D770" s="19" t="s">
        <v>241</v>
      </c>
      <c r="F770" s="24">
        <v>29328.06</v>
      </c>
      <c r="G770" s="24">
        <v>20702.16</v>
      </c>
      <c r="H770" s="24">
        <v>10351.08</v>
      </c>
    </row>
    <row r="771" spans="1:8" x14ac:dyDescent="0.3">
      <c r="A771" s="10" t="s">
        <v>894</v>
      </c>
      <c r="B771" s="10" t="s">
        <v>893</v>
      </c>
      <c r="C771" s="24">
        <v>150177</v>
      </c>
      <c r="D771" s="19" t="s">
        <v>241</v>
      </c>
      <c r="F771" s="24">
        <v>25530.09</v>
      </c>
      <c r="G771" s="24">
        <v>18021.239999999998</v>
      </c>
      <c r="H771" s="24">
        <v>9010.6200000000008</v>
      </c>
    </row>
    <row r="772" spans="1:8" x14ac:dyDescent="0.3">
      <c r="A772" s="10" t="s">
        <v>896</v>
      </c>
      <c r="B772" s="10" t="s">
        <v>895</v>
      </c>
      <c r="C772" s="24">
        <v>147695</v>
      </c>
      <c r="D772" s="19" t="s">
        <v>241</v>
      </c>
      <c r="F772" s="24">
        <v>25108.15</v>
      </c>
      <c r="G772" s="24">
        <v>17723.399999999998</v>
      </c>
      <c r="H772" s="24">
        <v>8861.7000000000007</v>
      </c>
    </row>
    <row r="773" spans="1:8" x14ac:dyDescent="0.3">
      <c r="A773" s="10" t="s">
        <v>898</v>
      </c>
      <c r="B773" s="10" t="s">
        <v>897</v>
      </c>
      <c r="C773" s="24">
        <v>130318</v>
      </c>
      <c r="D773" s="19" t="s">
        <v>241</v>
      </c>
      <c r="F773" s="24">
        <v>22154.06</v>
      </c>
      <c r="G773" s="24">
        <v>15638.16</v>
      </c>
      <c r="H773" s="24">
        <v>7819.08</v>
      </c>
    </row>
    <row r="774" spans="1:8" x14ac:dyDescent="0.3">
      <c r="A774" s="10" t="s">
        <v>900</v>
      </c>
      <c r="B774" s="10" t="s">
        <v>899</v>
      </c>
      <c r="C774" s="24">
        <v>127836</v>
      </c>
      <c r="D774" s="19" t="s">
        <v>241</v>
      </c>
      <c r="F774" s="24">
        <v>21732.12</v>
      </c>
      <c r="G774" s="24">
        <v>15340.32</v>
      </c>
      <c r="H774" s="24">
        <v>7670.16</v>
      </c>
    </row>
    <row r="775" spans="1:8" x14ac:dyDescent="0.3">
      <c r="A775" s="10" t="s">
        <v>902</v>
      </c>
      <c r="B775" s="10" t="s">
        <v>901</v>
      </c>
      <c r="C775" s="24">
        <v>141489</v>
      </c>
      <c r="D775" s="19" t="s">
        <v>241</v>
      </c>
      <c r="F775" s="24">
        <v>24053.13</v>
      </c>
      <c r="G775" s="24">
        <v>16978.68</v>
      </c>
      <c r="H775" s="24">
        <v>8489.34</v>
      </c>
    </row>
    <row r="776" spans="1:8" x14ac:dyDescent="0.3">
      <c r="A776" s="10" t="s">
        <v>904</v>
      </c>
      <c r="B776" s="10" t="s">
        <v>903</v>
      </c>
      <c r="C776" s="24">
        <v>105495</v>
      </c>
      <c r="D776" s="19" t="s">
        <v>241</v>
      </c>
      <c r="F776" s="24">
        <v>17934.150000000001</v>
      </c>
      <c r="G776" s="24">
        <v>12659.4</v>
      </c>
      <c r="H776" s="24">
        <v>6329.7</v>
      </c>
    </row>
    <row r="777" spans="1:8" x14ac:dyDescent="0.3">
      <c r="A777" s="10" t="s">
        <v>906</v>
      </c>
      <c r="B777" s="10" t="s">
        <v>905</v>
      </c>
      <c r="C777" s="24">
        <v>88118</v>
      </c>
      <c r="D777" s="19" t="s">
        <v>241</v>
      </c>
      <c r="F777" s="24">
        <v>14980.06</v>
      </c>
      <c r="G777" s="24">
        <v>10574.16</v>
      </c>
      <c r="H777" s="24">
        <v>5287.08</v>
      </c>
    </row>
    <row r="778" spans="1:8" x14ac:dyDescent="0.3">
      <c r="A778" s="10" t="s">
        <v>908</v>
      </c>
      <c r="B778" s="10" t="s">
        <v>907</v>
      </c>
      <c r="C778" s="24">
        <v>78189</v>
      </c>
      <c r="D778" s="19" t="s">
        <v>241</v>
      </c>
      <c r="F778" s="24">
        <v>13292.13</v>
      </c>
      <c r="G778" s="24">
        <v>9382.68</v>
      </c>
      <c r="H778" s="24">
        <v>4691.34</v>
      </c>
    </row>
    <row r="779" spans="1:8" x14ac:dyDescent="0.3">
      <c r="A779" s="10" t="s">
        <v>910</v>
      </c>
      <c r="B779" s="10" t="s">
        <v>909</v>
      </c>
      <c r="C779" s="24">
        <v>63294</v>
      </c>
      <c r="D779" s="19" t="s">
        <v>241</v>
      </c>
      <c r="F779" s="24">
        <v>10759.98</v>
      </c>
      <c r="G779" s="24">
        <v>7595.28</v>
      </c>
      <c r="H779" s="24">
        <v>3797.64</v>
      </c>
    </row>
    <row r="780" spans="1:8" x14ac:dyDescent="0.3">
      <c r="A780" s="10" t="s">
        <v>912</v>
      </c>
      <c r="B780" s="10" t="s">
        <v>911</v>
      </c>
      <c r="C780" s="24">
        <v>60812</v>
      </c>
      <c r="D780" s="19" t="s">
        <v>241</v>
      </c>
      <c r="F780" s="24">
        <v>10338.040000000001</v>
      </c>
      <c r="G780" s="24">
        <v>7297.44</v>
      </c>
      <c r="H780" s="24">
        <v>3648.72</v>
      </c>
    </row>
    <row r="781" spans="1:8" x14ac:dyDescent="0.3">
      <c r="A781" s="10" t="s">
        <v>914</v>
      </c>
      <c r="B781" s="10" t="s">
        <v>913</v>
      </c>
      <c r="C781" s="24">
        <v>647890</v>
      </c>
      <c r="D781" s="19" t="s">
        <v>17</v>
      </c>
      <c r="F781" s="24">
        <v>110141.3</v>
      </c>
      <c r="G781" s="24">
        <v>77746.8</v>
      </c>
      <c r="H781" s="24">
        <v>38873.4</v>
      </c>
    </row>
    <row r="782" spans="1:8" x14ac:dyDescent="0.3">
      <c r="A782" s="10" t="s">
        <v>916</v>
      </c>
      <c r="B782" s="10" t="s">
        <v>915</v>
      </c>
      <c r="C782" s="24">
        <v>584590</v>
      </c>
      <c r="D782" s="19" t="s">
        <v>241</v>
      </c>
      <c r="F782" s="24">
        <v>99380.3</v>
      </c>
      <c r="G782" s="24">
        <v>70150.8</v>
      </c>
      <c r="H782" s="24">
        <v>35075.4</v>
      </c>
    </row>
    <row r="783" spans="1:8" x14ac:dyDescent="0.3">
      <c r="A783" s="10" t="s">
        <v>918</v>
      </c>
      <c r="B783" s="10" t="s">
        <v>917</v>
      </c>
      <c r="C783" s="24">
        <v>441854</v>
      </c>
      <c r="D783" s="19" t="s">
        <v>241</v>
      </c>
      <c r="F783" s="24">
        <v>75115.179999999993</v>
      </c>
      <c r="G783" s="24">
        <v>53022.479999999996</v>
      </c>
      <c r="H783" s="24">
        <v>26511.24</v>
      </c>
    </row>
    <row r="784" spans="1:8" x14ac:dyDescent="0.3">
      <c r="A784" s="10" t="s">
        <v>920</v>
      </c>
      <c r="B784" s="10" t="s">
        <v>919</v>
      </c>
      <c r="C784" s="24">
        <v>274295</v>
      </c>
      <c r="D784" s="19" t="s">
        <v>241</v>
      </c>
      <c r="F784" s="24">
        <v>46630.15</v>
      </c>
      <c r="G784" s="24">
        <v>32915.4</v>
      </c>
      <c r="H784" s="24">
        <v>16457.7</v>
      </c>
    </row>
    <row r="785" spans="1:8" x14ac:dyDescent="0.3">
      <c r="A785" s="10" t="s">
        <v>922</v>
      </c>
      <c r="B785" s="10" t="s">
        <v>921</v>
      </c>
      <c r="C785" s="24">
        <v>232095</v>
      </c>
      <c r="D785" s="19" t="s">
        <v>241</v>
      </c>
      <c r="F785" s="24">
        <v>39456.15</v>
      </c>
      <c r="G785" s="24">
        <v>27851.399999999998</v>
      </c>
      <c r="H785" s="24">
        <v>13925.7</v>
      </c>
    </row>
    <row r="786" spans="1:8" x14ac:dyDescent="0.3">
      <c r="A786" s="10" t="s">
        <v>924</v>
      </c>
      <c r="B786" s="10" t="s">
        <v>923</v>
      </c>
      <c r="C786" s="24">
        <v>219683</v>
      </c>
      <c r="D786" s="19" t="s">
        <v>241</v>
      </c>
      <c r="F786" s="24">
        <v>37346.11</v>
      </c>
      <c r="G786" s="24">
        <v>26361.96</v>
      </c>
      <c r="H786" s="24">
        <v>13180.98</v>
      </c>
    </row>
    <row r="787" spans="1:8" x14ac:dyDescent="0.3">
      <c r="A787" s="10" t="s">
        <v>926</v>
      </c>
      <c r="B787" s="10" t="s">
        <v>925</v>
      </c>
      <c r="C787" s="24">
        <v>202307</v>
      </c>
      <c r="D787" s="19" t="s">
        <v>241</v>
      </c>
      <c r="F787" s="24">
        <v>34392.19</v>
      </c>
      <c r="G787" s="24">
        <v>24276.84</v>
      </c>
      <c r="H787" s="24">
        <v>12138.42</v>
      </c>
    </row>
    <row r="788" spans="1:8" x14ac:dyDescent="0.3">
      <c r="A788" s="10" t="s">
        <v>928</v>
      </c>
      <c r="B788" s="10" t="s">
        <v>927</v>
      </c>
      <c r="C788" s="24">
        <v>150177</v>
      </c>
      <c r="D788" s="19" t="s">
        <v>241</v>
      </c>
      <c r="F788" s="24">
        <v>25530.09</v>
      </c>
      <c r="G788" s="24">
        <v>18021.239999999998</v>
      </c>
      <c r="H788" s="24">
        <v>9010.6200000000008</v>
      </c>
    </row>
    <row r="789" spans="1:8" x14ac:dyDescent="0.3">
      <c r="A789" s="10" t="s">
        <v>930</v>
      </c>
      <c r="B789" s="10" t="s">
        <v>929</v>
      </c>
      <c r="C789" s="24">
        <v>183689</v>
      </c>
      <c r="D789" s="19" t="s">
        <v>241</v>
      </c>
      <c r="F789" s="24">
        <v>31227.13</v>
      </c>
      <c r="G789" s="24">
        <v>22042.68</v>
      </c>
      <c r="H789" s="24">
        <v>11021.34</v>
      </c>
    </row>
    <row r="790" spans="1:8" x14ac:dyDescent="0.3">
      <c r="A790" s="10" t="s">
        <v>932</v>
      </c>
      <c r="B790" s="10" t="s">
        <v>931</v>
      </c>
      <c r="C790" s="24">
        <v>181207</v>
      </c>
      <c r="D790" s="19" t="s">
        <v>241</v>
      </c>
      <c r="F790" s="24">
        <v>30805.19</v>
      </c>
      <c r="G790" s="24">
        <v>21744.84</v>
      </c>
      <c r="H790" s="24">
        <v>10872.42</v>
      </c>
    </row>
    <row r="791" spans="1:8" x14ac:dyDescent="0.3">
      <c r="A791" s="10" t="s">
        <v>934</v>
      </c>
      <c r="B791" s="10" t="s">
        <v>933</v>
      </c>
      <c r="C791" s="24">
        <v>161348</v>
      </c>
      <c r="D791" s="19" t="s">
        <v>241</v>
      </c>
      <c r="F791" s="24">
        <v>27429.16</v>
      </c>
      <c r="G791" s="24">
        <v>19361.759999999998</v>
      </c>
      <c r="H791" s="24">
        <v>9680.8799999999992</v>
      </c>
    </row>
    <row r="792" spans="1:8" x14ac:dyDescent="0.3">
      <c r="A792" s="10" t="s">
        <v>936</v>
      </c>
      <c r="B792" s="10" t="s">
        <v>935</v>
      </c>
      <c r="C792" s="24">
        <v>158865</v>
      </c>
      <c r="D792" s="19" t="s">
        <v>241</v>
      </c>
      <c r="F792" s="24">
        <v>27007.05</v>
      </c>
      <c r="G792" s="24">
        <v>19063.8</v>
      </c>
      <c r="H792" s="24">
        <v>9531.9</v>
      </c>
    </row>
    <row r="793" spans="1:8" x14ac:dyDescent="0.3">
      <c r="A793" s="10" t="s">
        <v>938</v>
      </c>
      <c r="B793" s="10" t="s">
        <v>937</v>
      </c>
      <c r="C793" s="24">
        <v>191136</v>
      </c>
      <c r="D793" s="19" t="s">
        <v>241</v>
      </c>
      <c r="F793" s="24">
        <v>32493.119999999999</v>
      </c>
      <c r="G793" s="24">
        <v>22936.32</v>
      </c>
      <c r="H793" s="24">
        <v>11468.16</v>
      </c>
    </row>
    <row r="794" spans="1:8" x14ac:dyDescent="0.3">
      <c r="A794" s="10" t="s">
        <v>940</v>
      </c>
      <c r="B794" s="10" t="s">
        <v>939</v>
      </c>
      <c r="C794" s="24">
        <v>271813</v>
      </c>
      <c r="D794" s="19" t="s">
        <v>241</v>
      </c>
      <c r="F794" s="24">
        <v>46208.21</v>
      </c>
      <c r="G794" s="24">
        <v>32617.559999999998</v>
      </c>
      <c r="H794" s="24">
        <v>16308.78</v>
      </c>
    </row>
    <row r="795" spans="1:8" x14ac:dyDescent="0.3">
      <c r="A795" s="10" t="s">
        <v>942</v>
      </c>
      <c r="B795" s="10" t="s">
        <v>941</v>
      </c>
      <c r="C795" s="24">
        <v>147695</v>
      </c>
      <c r="D795" s="19" t="s">
        <v>241</v>
      </c>
      <c r="F795" s="24">
        <v>25108.15</v>
      </c>
      <c r="G795" s="24">
        <v>17723.399999999998</v>
      </c>
      <c r="H795" s="24">
        <v>8861.7000000000007</v>
      </c>
    </row>
    <row r="797" spans="1:8" x14ac:dyDescent="0.3">
      <c r="A797" s="5" t="s">
        <v>945</v>
      </c>
      <c r="B797" s="6"/>
      <c r="C797" s="22"/>
      <c r="D797" s="17"/>
      <c r="E797" s="6"/>
      <c r="F797" s="22"/>
      <c r="G797" s="22"/>
      <c r="H797" s="26"/>
    </row>
    <row r="798" spans="1:8" x14ac:dyDescent="0.3">
      <c r="A798" s="8" t="s">
        <v>4684</v>
      </c>
      <c r="B798" s="9" t="s">
        <v>4685</v>
      </c>
      <c r="C798" s="23" t="s">
        <v>4686</v>
      </c>
      <c r="D798" s="18" t="s">
        <v>4687</v>
      </c>
      <c r="E798" s="9"/>
      <c r="F798" s="23" t="s">
        <v>4688</v>
      </c>
      <c r="G798" s="23" t="s">
        <v>4689</v>
      </c>
      <c r="H798" s="27" t="s">
        <v>4690</v>
      </c>
    </row>
    <row r="799" spans="1:8" x14ac:dyDescent="0.3">
      <c r="A799" s="10" t="s">
        <v>944</v>
      </c>
      <c r="B799" s="10" t="s">
        <v>943</v>
      </c>
      <c r="C799" s="24">
        <v>8015</v>
      </c>
      <c r="D799" s="19" t="s">
        <v>187</v>
      </c>
      <c r="F799" s="24"/>
      <c r="G799" s="24"/>
      <c r="H799" s="24"/>
    </row>
    <row r="800" spans="1:8" x14ac:dyDescent="0.3">
      <c r="A800" s="10" t="s">
        <v>947</v>
      </c>
      <c r="B800" s="10" t="s">
        <v>946</v>
      </c>
      <c r="C800" s="24">
        <v>6951</v>
      </c>
      <c r="D800" s="19" t="s">
        <v>187</v>
      </c>
      <c r="F800" s="24"/>
      <c r="G800" s="24"/>
      <c r="H800" s="24"/>
    </row>
    <row r="801" spans="1:8" x14ac:dyDescent="0.3">
      <c r="A801" s="10" t="s">
        <v>949</v>
      </c>
      <c r="B801" s="10" t="s">
        <v>948</v>
      </c>
      <c r="C801" s="24">
        <v>4121</v>
      </c>
      <c r="D801" s="19" t="s">
        <v>187</v>
      </c>
      <c r="F801" s="24"/>
      <c r="G801" s="24"/>
      <c r="H801" s="24"/>
    </row>
    <row r="802" spans="1:8" x14ac:dyDescent="0.3">
      <c r="A802" s="10" t="s">
        <v>951</v>
      </c>
      <c r="B802" s="10" t="s">
        <v>950</v>
      </c>
      <c r="C802" s="24">
        <v>4121</v>
      </c>
      <c r="D802" s="19" t="s">
        <v>187</v>
      </c>
      <c r="F802" s="24"/>
      <c r="G802" s="24"/>
      <c r="H802" s="24"/>
    </row>
    <row r="803" spans="1:8" x14ac:dyDescent="0.3">
      <c r="A803" s="10" t="s">
        <v>953</v>
      </c>
      <c r="B803" s="10" t="s">
        <v>952</v>
      </c>
      <c r="C803" s="24">
        <v>12995</v>
      </c>
      <c r="D803" s="19" t="s">
        <v>187</v>
      </c>
      <c r="F803" s="24"/>
      <c r="G803" s="24"/>
      <c r="H803" s="24"/>
    </row>
    <row r="804" spans="1:8" x14ac:dyDescent="0.3">
      <c r="A804" s="10" t="s">
        <v>955</v>
      </c>
      <c r="B804" s="10" t="s">
        <v>954</v>
      </c>
      <c r="C804" s="24">
        <v>6951</v>
      </c>
      <c r="D804" s="19" t="s">
        <v>187</v>
      </c>
      <c r="F804" s="24"/>
      <c r="G804" s="24"/>
      <c r="H804" s="24"/>
    </row>
    <row r="805" spans="1:8" x14ac:dyDescent="0.3">
      <c r="A805" s="10" t="s">
        <v>957</v>
      </c>
      <c r="B805" s="10" t="s">
        <v>956</v>
      </c>
      <c r="C805" s="24">
        <v>4096</v>
      </c>
      <c r="D805" s="19" t="s">
        <v>187</v>
      </c>
      <c r="F805" s="24"/>
      <c r="G805" s="24"/>
      <c r="H805" s="24"/>
    </row>
    <row r="806" spans="1:8" x14ac:dyDescent="0.3">
      <c r="A806" s="10" t="s">
        <v>959</v>
      </c>
      <c r="B806" s="10" t="s">
        <v>958</v>
      </c>
      <c r="C806" s="24">
        <v>4096</v>
      </c>
      <c r="D806" s="19" t="s">
        <v>187</v>
      </c>
      <c r="F806" s="24"/>
      <c r="G806" s="24"/>
      <c r="H806" s="24"/>
    </row>
    <row r="807" spans="1:8" x14ac:dyDescent="0.3">
      <c r="A807" s="10" t="s">
        <v>961</v>
      </c>
      <c r="B807" s="10" t="s">
        <v>960</v>
      </c>
      <c r="C807" s="24">
        <v>4096</v>
      </c>
      <c r="D807" s="19" t="s">
        <v>187</v>
      </c>
      <c r="F807" s="24"/>
      <c r="G807" s="24"/>
      <c r="H807" s="24"/>
    </row>
    <row r="808" spans="1:8" x14ac:dyDescent="0.3">
      <c r="A808" s="10" t="s">
        <v>963</v>
      </c>
      <c r="B808" s="10" t="s">
        <v>962</v>
      </c>
      <c r="C808" s="24">
        <v>4096</v>
      </c>
      <c r="D808" s="19" t="s">
        <v>187</v>
      </c>
      <c r="F808" s="24"/>
      <c r="G808" s="24"/>
      <c r="H808" s="24"/>
    </row>
    <row r="809" spans="1:8" x14ac:dyDescent="0.3">
      <c r="A809" s="10" t="s">
        <v>965</v>
      </c>
      <c r="B809" s="10" t="s">
        <v>964</v>
      </c>
      <c r="C809" s="24">
        <v>6951</v>
      </c>
      <c r="D809" s="19" t="s">
        <v>187</v>
      </c>
      <c r="F809" s="24"/>
      <c r="G809" s="24"/>
      <c r="H809" s="24"/>
    </row>
    <row r="810" spans="1:8" x14ac:dyDescent="0.3">
      <c r="A810" s="10" t="s">
        <v>967</v>
      </c>
      <c r="B810" s="10" t="s">
        <v>966</v>
      </c>
      <c r="C810" s="24">
        <v>4096</v>
      </c>
      <c r="D810" s="19" t="s">
        <v>187</v>
      </c>
      <c r="F810" s="24"/>
      <c r="G810" s="24"/>
      <c r="H810" s="24"/>
    </row>
    <row r="811" spans="1:8" x14ac:dyDescent="0.3">
      <c r="A811" s="10" t="s">
        <v>969</v>
      </c>
      <c r="B811" s="10" t="s">
        <v>968</v>
      </c>
      <c r="C811" s="24">
        <v>4096</v>
      </c>
      <c r="D811" s="19" t="s">
        <v>187</v>
      </c>
      <c r="F811" s="24"/>
      <c r="G811" s="24"/>
      <c r="H811" s="24"/>
    </row>
    <row r="812" spans="1:8" x14ac:dyDescent="0.3">
      <c r="A812" s="10" t="s">
        <v>971</v>
      </c>
      <c r="B812" s="10" t="s">
        <v>970</v>
      </c>
      <c r="C812" s="24">
        <v>3103</v>
      </c>
      <c r="D812" s="19" t="s">
        <v>187</v>
      </c>
      <c r="F812" s="24"/>
      <c r="G812" s="24"/>
      <c r="H812" s="24"/>
    </row>
    <row r="813" spans="1:8" x14ac:dyDescent="0.3">
      <c r="A813" s="10" t="s">
        <v>973</v>
      </c>
      <c r="B813" s="10" t="s">
        <v>972</v>
      </c>
      <c r="C813" s="24">
        <v>3103</v>
      </c>
      <c r="D813" s="19" t="s">
        <v>187</v>
      </c>
      <c r="F813" s="24"/>
      <c r="G813" s="24"/>
      <c r="H813" s="24"/>
    </row>
    <row r="814" spans="1:8" x14ac:dyDescent="0.3">
      <c r="A814" s="10" t="s">
        <v>975</v>
      </c>
      <c r="B814" s="10" t="s">
        <v>974</v>
      </c>
      <c r="C814" s="24">
        <v>3103</v>
      </c>
      <c r="D814" s="19" t="s">
        <v>187</v>
      </c>
      <c r="F814" s="24"/>
      <c r="G814" s="24"/>
      <c r="H814" s="24"/>
    </row>
    <row r="815" spans="1:8" x14ac:dyDescent="0.3">
      <c r="A815" s="10" t="s">
        <v>977</v>
      </c>
      <c r="B815" s="10" t="s">
        <v>976</v>
      </c>
      <c r="C815" s="24">
        <v>3103</v>
      </c>
      <c r="D815" s="19" t="s">
        <v>187</v>
      </c>
      <c r="F815" s="24"/>
      <c r="G815" s="24"/>
      <c r="H815" s="24"/>
    </row>
    <row r="816" spans="1:8" x14ac:dyDescent="0.3">
      <c r="A816" s="10" t="s">
        <v>979</v>
      </c>
      <c r="B816" s="10" t="s">
        <v>978</v>
      </c>
      <c r="C816" s="24">
        <v>94</v>
      </c>
      <c r="D816" s="19" t="s">
        <v>187</v>
      </c>
      <c r="F816" s="24"/>
      <c r="G816" s="24"/>
      <c r="H816" s="24"/>
    </row>
    <row r="817" spans="1:8" x14ac:dyDescent="0.3">
      <c r="A817" s="10" t="s">
        <v>981</v>
      </c>
      <c r="B817" s="10" t="s">
        <v>980</v>
      </c>
      <c r="C817" s="24">
        <v>63</v>
      </c>
      <c r="D817" s="19" t="s">
        <v>187</v>
      </c>
      <c r="F817" s="24"/>
      <c r="G817" s="24"/>
      <c r="H817" s="24"/>
    </row>
    <row r="818" spans="1:8" x14ac:dyDescent="0.3">
      <c r="A818" s="10" t="s">
        <v>983</v>
      </c>
      <c r="B818" s="10" t="s">
        <v>982</v>
      </c>
      <c r="C818" s="24">
        <v>63</v>
      </c>
      <c r="D818" s="19" t="s">
        <v>187</v>
      </c>
      <c r="F818" s="24"/>
      <c r="G818" s="24"/>
      <c r="H818" s="24"/>
    </row>
    <row r="819" spans="1:8" x14ac:dyDescent="0.3">
      <c r="A819" s="10" t="s">
        <v>985</v>
      </c>
      <c r="B819" s="10" t="s">
        <v>984</v>
      </c>
      <c r="C819" s="24">
        <v>344</v>
      </c>
      <c r="D819" s="19" t="s">
        <v>187</v>
      </c>
      <c r="F819" s="24"/>
      <c r="G819" s="24"/>
      <c r="H819" s="24"/>
    </row>
    <row r="820" spans="1:8" x14ac:dyDescent="0.3">
      <c r="A820" s="10" t="s">
        <v>987</v>
      </c>
      <c r="B820" s="10" t="s">
        <v>986</v>
      </c>
      <c r="C820" s="24">
        <v>2405</v>
      </c>
      <c r="D820" s="19" t="s">
        <v>187</v>
      </c>
      <c r="F820" s="24"/>
      <c r="G820" s="24"/>
      <c r="H820" s="24"/>
    </row>
    <row r="821" spans="1:8" x14ac:dyDescent="0.3">
      <c r="A821" s="10" t="s">
        <v>989</v>
      </c>
      <c r="B821" s="10" t="s">
        <v>988</v>
      </c>
      <c r="C821" s="24">
        <v>2483</v>
      </c>
      <c r="D821" s="19" t="s">
        <v>187</v>
      </c>
      <c r="F821" s="24"/>
      <c r="G821" s="24"/>
      <c r="H821" s="24"/>
    </row>
    <row r="822" spans="1:8" x14ac:dyDescent="0.3">
      <c r="A822" s="10" t="s">
        <v>991</v>
      </c>
      <c r="B822" s="10" t="s">
        <v>990</v>
      </c>
      <c r="C822" s="24">
        <v>2483</v>
      </c>
      <c r="D822" s="19" t="s">
        <v>187</v>
      </c>
      <c r="F822" s="24"/>
      <c r="G822" s="24"/>
      <c r="H822" s="24"/>
    </row>
    <row r="823" spans="1:8" x14ac:dyDescent="0.3">
      <c r="A823" s="10" t="s">
        <v>993</v>
      </c>
      <c r="B823" s="10" t="s">
        <v>992</v>
      </c>
      <c r="C823" s="24">
        <v>2173</v>
      </c>
      <c r="D823" s="19" t="s">
        <v>187</v>
      </c>
      <c r="F823" s="24"/>
      <c r="G823" s="24"/>
      <c r="H823" s="24"/>
    </row>
    <row r="824" spans="1:8" x14ac:dyDescent="0.3">
      <c r="A824" s="10" t="s">
        <v>995</v>
      </c>
      <c r="B824" s="10" t="s">
        <v>994</v>
      </c>
      <c r="C824" s="24">
        <v>2173</v>
      </c>
      <c r="D824" s="19" t="s">
        <v>187</v>
      </c>
      <c r="F824" s="24"/>
      <c r="G824" s="24"/>
      <c r="H824" s="24"/>
    </row>
    <row r="825" spans="1:8" x14ac:dyDescent="0.3">
      <c r="A825" s="10" t="s">
        <v>997</v>
      </c>
      <c r="B825" s="10" t="s">
        <v>996</v>
      </c>
      <c r="C825" s="24">
        <v>4345</v>
      </c>
      <c r="D825" s="19" t="s">
        <v>187</v>
      </c>
      <c r="F825" s="24"/>
      <c r="G825" s="24"/>
      <c r="H825" s="24"/>
    </row>
    <row r="826" spans="1:8" x14ac:dyDescent="0.3">
      <c r="A826" s="10" t="s">
        <v>999</v>
      </c>
      <c r="B826" s="10" t="s">
        <v>998</v>
      </c>
      <c r="C826" s="24">
        <v>2483</v>
      </c>
      <c r="D826" s="19" t="s">
        <v>187</v>
      </c>
      <c r="F826" s="24"/>
      <c r="G826" s="24"/>
      <c r="H826" s="24"/>
    </row>
    <row r="827" spans="1:8" x14ac:dyDescent="0.3">
      <c r="A827" s="10" t="s">
        <v>1001</v>
      </c>
      <c r="B827" s="10" t="s">
        <v>1000</v>
      </c>
      <c r="C827" s="24">
        <v>2483</v>
      </c>
      <c r="D827" s="19" t="s">
        <v>187</v>
      </c>
      <c r="F827" s="24"/>
      <c r="G827" s="24"/>
      <c r="H827" s="24"/>
    </row>
    <row r="828" spans="1:8" x14ac:dyDescent="0.3">
      <c r="A828" s="10" t="s">
        <v>1003</v>
      </c>
      <c r="B828" s="10" t="s">
        <v>1002</v>
      </c>
      <c r="C828" s="24">
        <v>3103</v>
      </c>
      <c r="D828" s="19" t="s">
        <v>187</v>
      </c>
      <c r="F828" s="24"/>
      <c r="G828" s="24"/>
      <c r="H828" s="24"/>
    </row>
    <row r="829" spans="1:8" x14ac:dyDescent="0.3">
      <c r="A829" s="10" t="s">
        <v>1005</v>
      </c>
      <c r="B829" s="10" t="s">
        <v>1004</v>
      </c>
      <c r="C829" s="24">
        <v>1862</v>
      </c>
      <c r="D829" s="19" t="s">
        <v>187</v>
      </c>
      <c r="F829" s="24"/>
      <c r="G829" s="24"/>
      <c r="H829" s="24"/>
    </row>
    <row r="830" spans="1:8" x14ac:dyDescent="0.3">
      <c r="A830" s="10" t="s">
        <v>1007</v>
      </c>
      <c r="B830" s="10" t="s">
        <v>1006</v>
      </c>
      <c r="C830" s="24">
        <v>1862</v>
      </c>
      <c r="D830" s="19" t="s">
        <v>187</v>
      </c>
      <c r="F830" s="24"/>
      <c r="G830" s="24"/>
      <c r="H830" s="24"/>
    </row>
    <row r="831" spans="1:8" x14ac:dyDescent="0.3">
      <c r="A831" s="10" t="s">
        <v>1009</v>
      </c>
      <c r="B831" s="10" t="s">
        <v>1008</v>
      </c>
      <c r="C831" s="24">
        <v>7557</v>
      </c>
      <c r="D831" s="19" t="s">
        <v>187</v>
      </c>
      <c r="F831" s="24"/>
      <c r="G831" s="24"/>
      <c r="H831" s="24"/>
    </row>
    <row r="832" spans="1:8" x14ac:dyDescent="0.3">
      <c r="A832" s="10" t="s">
        <v>1011</v>
      </c>
      <c r="B832" s="10" t="s">
        <v>1010</v>
      </c>
      <c r="C832" s="24">
        <v>6869</v>
      </c>
      <c r="D832" s="19" t="s">
        <v>187</v>
      </c>
      <c r="F832" s="24"/>
      <c r="G832" s="24"/>
      <c r="H832" s="24"/>
    </row>
    <row r="833" spans="1:8" x14ac:dyDescent="0.3">
      <c r="A833" s="10" t="s">
        <v>1013</v>
      </c>
      <c r="B833" s="10" t="s">
        <v>1012</v>
      </c>
      <c r="C833" s="24">
        <v>6869</v>
      </c>
      <c r="D833" s="19" t="s">
        <v>187</v>
      </c>
      <c r="F833" s="24"/>
      <c r="G833" s="24"/>
      <c r="H833" s="24"/>
    </row>
    <row r="834" spans="1:8" x14ac:dyDescent="0.3">
      <c r="A834" s="10" t="s">
        <v>1015</v>
      </c>
      <c r="B834" s="10" t="s">
        <v>1014</v>
      </c>
      <c r="C834" s="24">
        <v>10878</v>
      </c>
      <c r="D834" s="19" t="s">
        <v>187</v>
      </c>
      <c r="F834" s="24"/>
      <c r="G834" s="24"/>
      <c r="H834" s="24"/>
    </row>
    <row r="835" spans="1:8" x14ac:dyDescent="0.3">
      <c r="A835" s="10" t="s">
        <v>1017</v>
      </c>
      <c r="B835" s="10" t="s">
        <v>1016</v>
      </c>
      <c r="C835" s="24">
        <v>8192</v>
      </c>
      <c r="D835" s="19" t="s">
        <v>187</v>
      </c>
      <c r="F835" s="24"/>
      <c r="G835" s="24"/>
      <c r="H835" s="24"/>
    </row>
    <row r="836" spans="1:8" x14ac:dyDescent="0.3">
      <c r="A836" s="10" t="s">
        <v>1019</v>
      </c>
      <c r="B836" s="10" t="s">
        <v>1018</v>
      </c>
      <c r="C836" s="24">
        <v>8192</v>
      </c>
      <c r="D836" s="19" t="s">
        <v>187</v>
      </c>
      <c r="F836" s="24"/>
      <c r="G836" s="24"/>
      <c r="H836" s="24"/>
    </row>
    <row r="837" spans="1:8" x14ac:dyDescent="0.3">
      <c r="A837" s="10" t="s">
        <v>1021</v>
      </c>
      <c r="B837" s="10" t="s">
        <v>1020</v>
      </c>
      <c r="C837" s="24">
        <v>8192</v>
      </c>
      <c r="D837" s="19" t="s">
        <v>187</v>
      </c>
      <c r="F837" s="24"/>
      <c r="G837" s="24"/>
      <c r="H837" s="24"/>
    </row>
    <row r="838" spans="1:8" x14ac:dyDescent="0.3">
      <c r="A838" s="10" t="s">
        <v>1023</v>
      </c>
      <c r="B838" s="10" t="s">
        <v>1022</v>
      </c>
      <c r="C838" s="24">
        <v>8192</v>
      </c>
      <c r="D838" s="19" t="s">
        <v>187</v>
      </c>
      <c r="F838" s="24"/>
      <c r="G838" s="24"/>
      <c r="H838" s="24"/>
    </row>
    <row r="839" spans="1:8" x14ac:dyDescent="0.3">
      <c r="A839" s="10" t="s">
        <v>1025</v>
      </c>
      <c r="B839" s="10" t="s">
        <v>1024</v>
      </c>
      <c r="C839" s="24">
        <v>8192</v>
      </c>
      <c r="D839" s="19" t="s">
        <v>187</v>
      </c>
      <c r="F839" s="24"/>
      <c r="G839" s="24"/>
      <c r="H839" s="24"/>
    </row>
    <row r="840" spans="1:8" x14ac:dyDescent="0.3">
      <c r="A840" s="10" t="s">
        <v>1027</v>
      </c>
      <c r="B840" s="10" t="s">
        <v>1026</v>
      </c>
      <c r="C840" s="24">
        <v>8192</v>
      </c>
      <c r="D840" s="19" t="s">
        <v>187</v>
      </c>
      <c r="F840" s="24"/>
      <c r="G840" s="24"/>
      <c r="H840" s="24"/>
    </row>
    <row r="841" spans="1:8" x14ac:dyDescent="0.3">
      <c r="A841" s="10" t="s">
        <v>1029</v>
      </c>
      <c r="B841" s="10" t="s">
        <v>1028</v>
      </c>
      <c r="C841" s="24">
        <v>6206</v>
      </c>
      <c r="D841" s="19" t="s">
        <v>187</v>
      </c>
      <c r="F841" s="24"/>
      <c r="G841" s="24"/>
      <c r="H841" s="24"/>
    </row>
    <row r="842" spans="1:8" x14ac:dyDescent="0.3">
      <c r="A842" s="10" t="s">
        <v>1031</v>
      </c>
      <c r="B842" s="10" t="s">
        <v>1030</v>
      </c>
      <c r="C842" s="24">
        <v>6206</v>
      </c>
      <c r="D842" s="19" t="s">
        <v>187</v>
      </c>
      <c r="F842" s="24"/>
      <c r="G842" s="24"/>
      <c r="H842" s="24"/>
    </row>
    <row r="843" spans="1:8" x14ac:dyDescent="0.3">
      <c r="A843" s="10" t="s">
        <v>1033</v>
      </c>
      <c r="B843" s="10" t="s">
        <v>1032</v>
      </c>
      <c r="C843" s="24">
        <v>6206</v>
      </c>
      <c r="D843" s="19" t="s">
        <v>187</v>
      </c>
      <c r="F843" s="24"/>
      <c r="G843" s="24"/>
      <c r="H843" s="24"/>
    </row>
    <row r="844" spans="1:8" x14ac:dyDescent="0.3">
      <c r="A844" s="10" t="s">
        <v>1035</v>
      </c>
      <c r="B844" s="10" t="s">
        <v>1034</v>
      </c>
      <c r="C844" s="24">
        <v>6206</v>
      </c>
      <c r="D844" s="19" t="s">
        <v>187</v>
      </c>
      <c r="F844" s="24"/>
      <c r="G844" s="24"/>
      <c r="H844" s="24"/>
    </row>
    <row r="846" spans="1:8" x14ac:dyDescent="0.3">
      <c r="A846" s="5" t="s">
        <v>1038</v>
      </c>
      <c r="B846" s="6"/>
      <c r="C846" s="22"/>
      <c r="D846" s="17"/>
      <c r="E846" s="6"/>
      <c r="F846" s="22"/>
      <c r="G846" s="22"/>
      <c r="H846" s="26"/>
    </row>
    <row r="847" spans="1:8" x14ac:dyDescent="0.3">
      <c r="A847" s="8" t="s">
        <v>4684</v>
      </c>
      <c r="B847" s="9" t="s">
        <v>4685</v>
      </c>
      <c r="C847" s="23" t="s">
        <v>4686</v>
      </c>
      <c r="D847" s="18" t="s">
        <v>4687</v>
      </c>
      <c r="E847" s="9"/>
      <c r="F847" s="23" t="s">
        <v>4688</v>
      </c>
      <c r="G847" s="23" t="s">
        <v>4689</v>
      </c>
      <c r="H847" s="27" t="s">
        <v>4690</v>
      </c>
    </row>
    <row r="848" spans="1:8" x14ac:dyDescent="0.3">
      <c r="A848" s="10" t="s">
        <v>1037</v>
      </c>
      <c r="B848" s="10" t="s">
        <v>1036</v>
      </c>
      <c r="C848" s="24">
        <v>2173</v>
      </c>
      <c r="D848" s="19" t="s">
        <v>187</v>
      </c>
      <c r="F848" s="24"/>
      <c r="G848" s="24"/>
      <c r="H848" s="24"/>
    </row>
    <row r="849" spans="1:8" x14ac:dyDescent="0.3">
      <c r="A849" s="10" t="s">
        <v>1040</v>
      </c>
      <c r="B849" s="10" t="s">
        <v>1039</v>
      </c>
      <c r="C849" s="24">
        <v>6200</v>
      </c>
      <c r="D849" s="19" t="s">
        <v>187</v>
      </c>
      <c r="F849" s="24"/>
      <c r="G849" s="24"/>
      <c r="H849" s="24"/>
    </row>
    <row r="850" spans="1:8" x14ac:dyDescent="0.3">
      <c r="A850" s="10" t="s">
        <v>1042</v>
      </c>
      <c r="B850" s="10" t="s">
        <v>1041</v>
      </c>
      <c r="C850" s="24">
        <v>2173</v>
      </c>
      <c r="D850" s="19" t="s">
        <v>187</v>
      </c>
      <c r="F850" s="24"/>
      <c r="G850" s="24"/>
      <c r="H850" s="24"/>
    </row>
    <row r="851" spans="1:8" x14ac:dyDescent="0.3">
      <c r="A851" s="10" t="s">
        <v>1044</v>
      </c>
      <c r="B851" s="10" t="s">
        <v>1043</v>
      </c>
      <c r="C851" s="24">
        <v>3435</v>
      </c>
      <c r="D851" s="19" t="s">
        <v>187</v>
      </c>
      <c r="F851" s="24"/>
      <c r="G851" s="24"/>
      <c r="H851" s="24"/>
    </row>
    <row r="852" spans="1:8" x14ac:dyDescent="0.3">
      <c r="A852" s="10" t="s">
        <v>1046</v>
      </c>
      <c r="B852" s="10" t="s">
        <v>1045</v>
      </c>
      <c r="C852" s="24">
        <v>2977</v>
      </c>
      <c r="D852" s="19" t="s">
        <v>187</v>
      </c>
      <c r="F852" s="24"/>
      <c r="G852" s="24"/>
      <c r="H852" s="24"/>
    </row>
    <row r="853" spans="1:8" x14ac:dyDescent="0.3">
      <c r="A853" s="10" t="s">
        <v>1048</v>
      </c>
      <c r="B853" s="10" t="s">
        <v>1047</v>
      </c>
      <c r="C853" s="24">
        <v>3435</v>
      </c>
      <c r="D853" s="19" t="s">
        <v>187</v>
      </c>
      <c r="F853" s="24"/>
      <c r="G853" s="24"/>
      <c r="H853" s="24"/>
    </row>
    <row r="854" spans="1:8" x14ac:dyDescent="0.3">
      <c r="A854" s="10" t="s">
        <v>1050</v>
      </c>
      <c r="B854" s="10" t="s">
        <v>1049</v>
      </c>
      <c r="C854" s="24">
        <v>311</v>
      </c>
      <c r="D854" s="19" t="s">
        <v>187</v>
      </c>
      <c r="F854" s="24"/>
      <c r="G854" s="24"/>
      <c r="H854" s="24"/>
    </row>
    <row r="855" spans="1:8" x14ac:dyDescent="0.3">
      <c r="A855" s="10" t="s">
        <v>1052</v>
      </c>
      <c r="B855" s="10" t="s">
        <v>1051</v>
      </c>
      <c r="C855" s="24">
        <v>931</v>
      </c>
      <c r="D855" s="19" t="s">
        <v>187</v>
      </c>
      <c r="F855" s="24"/>
      <c r="G855" s="24"/>
      <c r="H855" s="24"/>
    </row>
    <row r="856" spans="1:8" x14ac:dyDescent="0.3">
      <c r="A856" s="10" t="s">
        <v>1054</v>
      </c>
      <c r="B856" s="10" t="s">
        <v>1053</v>
      </c>
      <c r="C856" s="24">
        <v>435</v>
      </c>
      <c r="D856" s="19" t="s">
        <v>187</v>
      </c>
      <c r="F856" s="24"/>
      <c r="G856" s="24"/>
      <c r="H856" s="24"/>
    </row>
    <row r="857" spans="1:8" x14ac:dyDescent="0.3">
      <c r="A857" s="10" t="s">
        <v>1056</v>
      </c>
      <c r="B857" s="10" t="s">
        <v>1055</v>
      </c>
      <c r="C857" s="24">
        <v>3476</v>
      </c>
      <c r="D857" s="19" t="s">
        <v>187</v>
      </c>
      <c r="F857" s="24"/>
      <c r="G857" s="24"/>
      <c r="H857" s="24"/>
    </row>
    <row r="858" spans="1:8" x14ac:dyDescent="0.3">
      <c r="A858" s="10" t="s">
        <v>1058</v>
      </c>
      <c r="B858" s="10" t="s">
        <v>1057</v>
      </c>
      <c r="C858" s="24">
        <v>1947</v>
      </c>
      <c r="D858" s="19" t="s">
        <v>187</v>
      </c>
      <c r="F858" s="24"/>
      <c r="G858" s="24"/>
      <c r="H858" s="24"/>
    </row>
    <row r="859" spans="1:8" x14ac:dyDescent="0.3">
      <c r="A859" s="10" t="s">
        <v>1060</v>
      </c>
      <c r="B859" s="10" t="s">
        <v>1059</v>
      </c>
      <c r="C859" s="24">
        <v>1986</v>
      </c>
      <c r="D859" s="19" t="s">
        <v>187</v>
      </c>
      <c r="F859" s="24"/>
      <c r="G859" s="24"/>
      <c r="H859" s="24"/>
    </row>
    <row r="860" spans="1:8" x14ac:dyDescent="0.3">
      <c r="A860" s="10" t="s">
        <v>1062</v>
      </c>
      <c r="B860" s="10" t="s">
        <v>1061</v>
      </c>
      <c r="C860" s="24">
        <v>3724</v>
      </c>
      <c r="D860" s="19" t="s">
        <v>187</v>
      </c>
      <c r="F860" s="24"/>
      <c r="G860" s="24"/>
      <c r="H860" s="24"/>
    </row>
    <row r="861" spans="1:8" x14ac:dyDescent="0.3">
      <c r="A861" s="10" t="s">
        <v>1064</v>
      </c>
      <c r="B861" s="10" t="s">
        <v>1063</v>
      </c>
      <c r="C861" s="24">
        <v>745</v>
      </c>
      <c r="D861" s="19" t="s">
        <v>187</v>
      </c>
      <c r="F861" s="24"/>
      <c r="G861" s="24"/>
      <c r="H861" s="24"/>
    </row>
    <row r="862" spans="1:8" x14ac:dyDescent="0.3">
      <c r="A862" s="10" t="s">
        <v>1066</v>
      </c>
      <c r="B862" s="10" t="s">
        <v>1065</v>
      </c>
      <c r="C862" s="24">
        <v>745</v>
      </c>
      <c r="D862" s="19" t="s">
        <v>187</v>
      </c>
      <c r="F862" s="24"/>
      <c r="G862" s="24"/>
      <c r="H862" s="24"/>
    </row>
    <row r="863" spans="1:8" x14ac:dyDescent="0.3">
      <c r="A863" s="10" t="s">
        <v>1068</v>
      </c>
      <c r="B863" s="10" t="s">
        <v>1067</v>
      </c>
      <c r="C863" s="24">
        <v>807</v>
      </c>
      <c r="D863" s="19" t="s">
        <v>187</v>
      </c>
      <c r="F863" s="24"/>
      <c r="G863" s="24"/>
      <c r="H863" s="24"/>
    </row>
    <row r="864" spans="1:8" x14ac:dyDescent="0.3">
      <c r="A864" s="10" t="s">
        <v>1070</v>
      </c>
      <c r="B864" s="10" t="s">
        <v>1069</v>
      </c>
      <c r="C864" s="24">
        <v>807</v>
      </c>
      <c r="D864" s="19" t="s">
        <v>187</v>
      </c>
      <c r="F864" s="24"/>
      <c r="G864" s="24"/>
      <c r="H864" s="24"/>
    </row>
    <row r="865" spans="1:8" x14ac:dyDescent="0.3">
      <c r="A865" s="10" t="s">
        <v>1072</v>
      </c>
      <c r="B865" s="10" t="s">
        <v>1071</v>
      </c>
      <c r="C865" s="24">
        <v>2061</v>
      </c>
      <c r="D865" s="19" t="s">
        <v>187</v>
      </c>
      <c r="F865" s="24"/>
      <c r="G865" s="24"/>
      <c r="H865" s="24"/>
    </row>
    <row r="866" spans="1:8" x14ac:dyDescent="0.3">
      <c r="A866" s="10" t="s">
        <v>1074</v>
      </c>
      <c r="B866" s="10" t="s">
        <v>1073</v>
      </c>
      <c r="C866" s="24">
        <v>2290</v>
      </c>
      <c r="D866" s="19" t="s">
        <v>187</v>
      </c>
      <c r="F866" s="24"/>
      <c r="G866" s="24"/>
      <c r="H866" s="24"/>
    </row>
    <row r="867" spans="1:8" x14ac:dyDescent="0.3">
      <c r="A867" s="10" t="s">
        <v>1076</v>
      </c>
      <c r="B867" s="10" t="s">
        <v>1075</v>
      </c>
      <c r="C867" s="24">
        <v>6869</v>
      </c>
      <c r="D867" s="19" t="s">
        <v>187</v>
      </c>
      <c r="F867" s="24"/>
      <c r="G867" s="24"/>
      <c r="H867" s="24"/>
    </row>
    <row r="868" spans="1:8" x14ac:dyDescent="0.3">
      <c r="A868" s="10" t="s">
        <v>1078</v>
      </c>
      <c r="B868" s="10" t="s">
        <v>1077</v>
      </c>
      <c r="C868" s="24">
        <v>6869</v>
      </c>
      <c r="D868" s="19" t="s">
        <v>187</v>
      </c>
      <c r="F868" s="24"/>
      <c r="G868" s="24"/>
      <c r="H868" s="24"/>
    </row>
    <row r="869" spans="1:8" x14ac:dyDescent="0.3">
      <c r="A869" s="10" t="s">
        <v>1080</v>
      </c>
      <c r="B869" s="10" t="s">
        <v>1079</v>
      </c>
      <c r="C869" s="24">
        <v>16030</v>
      </c>
      <c r="D869" s="19" t="s">
        <v>187</v>
      </c>
      <c r="F869" s="24"/>
      <c r="G869" s="24"/>
      <c r="H869" s="24"/>
    </row>
    <row r="870" spans="1:8" x14ac:dyDescent="0.3">
      <c r="A870" s="10" t="s">
        <v>1082</v>
      </c>
      <c r="B870" s="10" t="s">
        <v>1081</v>
      </c>
      <c r="C870" s="24">
        <v>2173</v>
      </c>
      <c r="D870" s="19" t="s">
        <v>187</v>
      </c>
      <c r="F870" s="24"/>
      <c r="G870" s="24"/>
      <c r="H870" s="24"/>
    </row>
    <row r="871" spans="1:8" x14ac:dyDescent="0.3">
      <c r="A871" s="10" t="s">
        <v>1084</v>
      </c>
      <c r="B871" s="10" t="s">
        <v>1083</v>
      </c>
      <c r="C871" s="24">
        <v>3414</v>
      </c>
      <c r="D871" s="19" t="s">
        <v>187</v>
      </c>
      <c r="F871" s="24"/>
      <c r="G871" s="24"/>
      <c r="H871" s="24"/>
    </row>
    <row r="872" spans="1:8" x14ac:dyDescent="0.3">
      <c r="A872" s="10" t="s">
        <v>1086</v>
      </c>
      <c r="B872" s="10" t="s">
        <v>1085</v>
      </c>
      <c r="C872" s="24">
        <v>2173</v>
      </c>
      <c r="D872" s="19" t="s">
        <v>187</v>
      </c>
      <c r="F872" s="24"/>
      <c r="G872" s="24"/>
      <c r="H872" s="24"/>
    </row>
    <row r="873" spans="1:8" x14ac:dyDescent="0.3">
      <c r="A873" s="10" t="s">
        <v>1088</v>
      </c>
      <c r="B873" s="10" t="s">
        <v>1087</v>
      </c>
      <c r="C873" s="24">
        <v>2173</v>
      </c>
      <c r="D873" s="19" t="s">
        <v>187</v>
      </c>
      <c r="F873" s="24"/>
      <c r="G873" s="24"/>
      <c r="H873" s="24"/>
    </row>
    <row r="874" spans="1:8" x14ac:dyDescent="0.3">
      <c r="A874" s="10" t="s">
        <v>1090</v>
      </c>
      <c r="B874" s="10" t="s">
        <v>1089</v>
      </c>
      <c r="C874" s="24">
        <v>249</v>
      </c>
      <c r="D874" s="19" t="s">
        <v>187</v>
      </c>
      <c r="F874" s="24"/>
      <c r="G874" s="24"/>
      <c r="H874" s="24"/>
    </row>
    <row r="875" spans="1:8" x14ac:dyDescent="0.3">
      <c r="A875" s="10" t="s">
        <v>1092</v>
      </c>
      <c r="B875" s="10" t="s">
        <v>1091</v>
      </c>
      <c r="C875" s="24">
        <v>0</v>
      </c>
      <c r="D875" s="19" t="s">
        <v>187</v>
      </c>
      <c r="F875" s="24"/>
      <c r="G875" s="24"/>
      <c r="H875" s="24"/>
    </row>
    <row r="876" spans="1:8" x14ac:dyDescent="0.3">
      <c r="A876" s="10" t="s">
        <v>1094</v>
      </c>
      <c r="B876" s="10" t="s">
        <v>1093</v>
      </c>
      <c r="C876" s="24">
        <v>53</v>
      </c>
      <c r="D876" s="19" t="s">
        <v>187</v>
      </c>
      <c r="F876" s="24"/>
      <c r="G876" s="24"/>
      <c r="H876" s="24"/>
    </row>
    <row r="877" spans="1:8" x14ac:dyDescent="0.3">
      <c r="A877" s="10" t="s">
        <v>1096</v>
      </c>
      <c r="B877" s="10" t="s">
        <v>1095</v>
      </c>
      <c r="C877" s="24">
        <v>44</v>
      </c>
      <c r="D877" s="19" t="s">
        <v>187</v>
      </c>
      <c r="F877" s="24"/>
      <c r="G877" s="24"/>
      <c r="H877" s="24"/>
    </row>
    <row r="878" spans="1:8" x14ac:dyDescent="0.3">
      <c r="A878" s="10" t="s">
        <v>1098</v>
      </c>
      <c r="B878" s="10" t="s">
        <v>1097</v>
      </c>
      <c r="C878" s="24">
        <v>35</v>
      </c>
      <c r="D878" s="19" t="s">
        <v>187</v>
      </c>
      <c r="F878" s="24"/>
      <c r="G878" s="24"/>
      <c r="H878" s="24"/>
    </row>
    <row r="879" spans="1:8" x14ac:dyDescent="0.3">
      <c r="A879" s="10" t="s">
        <v>1100</v>
      </c>
      <c r="B879" s="10" t="s">
        <v>1099</v>
      </c>
      <c r="C879" s="24">
        <v>30</v>
      </c>
      <c r="D879" s="19" t="s">
        <v>187</v>
      </c>
      <c r="F879" s="24"/>
      <c r="G879" s="24"/>
      <c r="H879" s="24"/>
    </row>
    <row r="880" spans="1:8" x14ac:dyDescent="0.3">
      <c r="A880" s="10" t="s">
        <v>1102</v>
      </c>
      <c r="B880" s="10" t="s">
        <v>1101</v>
      </c>
      <c r="C880" s="24">
        <v>23</v>
      </c>
      <c r="D880" s="19" t="s">
        <v>187</v>
      </c>
      <c r="F880" s="24"/>
      <c r="G880" s="24"/>
      <c r="H880" s="24"/>
    </row>
    <row r="881" spans="1:8" x14ac:dyDescent="0.3">
      <c r="A881" s="10" t="s">
        <v>1104</v>
      </c>
      <c r="B881" s="10" t="s">
        <v>1103</v>
      </c>
      <c r="C881" s="24">
        <v>931</v>
      </c>
      <c r="D881" s="19" t="s">
        <v>187</v>
      </c>
      <c r="F881" s="24"/>
      <c r="G881" s="24"/>
      <c r="H881" s="24"/>
    </row>
    <row r="882" spans="1:8" x14ac:dyDescent="0.3">
      <c r="A882" s="10" t="s">
        <v>1106</v>
      </c>
      <c r="B882" s="10" t="s">
        <v>1105</v>
      </c>
      <c r="C882" s="24">
        <v>311</v>
      </c>
      <c r="D882" s="19" t="s">
        <v>187</v>
      </c>
      <c r="F882" s="24"/>
      <c r="G882" s="24"/>
      <c r="H882" s="24"/>
    </row>
    <row r="883" spans="1:8" x14ac:dyDescent="0.3">
      <c r="A883" s="10" t="s">
        <v>1108</v>
      </c>
      <c r="B883" s="10" t="s">
        <v>1107</v>
      </c>
      <c r="C883" s="24">
        <v>435</v>
      </c>
      <c r="D883" s="19" t="s">
        <v>187</v>
      </c>
      <c r="F883" s="24"/>
      <c r="G883" s="24"/>
      <c r="H883" s="24"/>
    </row>
    <row r="884" spans="1:8" x14ac:dyDescent="0.3">
      <c r="A884" s="10" t="s">
        <v>1110</v>
      </c>
      <c r="B884" s="10" t="s">
        <v>1109</v>
      </c>
      <c r="C884" s="24">
        <v>2483</v>
      </c>
      <c r="D884" s="19" t="s">
        <v>187</v>
      </c>
      <c r="F884" s="24"/>
      <c r="G884" s="24"/>
      <c r="H884" s="24"/>
    </row>
    <row r="885" spans="1:8" x14ac:dyDescent="0.3">
      <c r="A885" s="10" t="s">
        <v>1112</v>
      </c>
      <c r="B885" s="10" t="s">
        <v>1111</v>
      </c>
      <c r="C885" s="24">
        <v>497</v>
      </c>
      <c r="D885" s="19" t="s">
        <v>187</v>
      </c>
      <c r="F885" s="24"/>
      <c r="G885" s="24"/>
      <c r="H885" s="24"/>
    </row>
    <row r="886" spans="1:8" x14ac:dyDescent="0.3">
      <c r="A886" s="10" t="s">
        <v>1114</v>
      </c>
      <c r="B886" s="10" t="s">
        <v>1113</v>
      </c>
      <c r="C886" s="24">
        <v>1862</v>
      </c>
      <c r="D886" s="19" t="s">
        <v>187</v>
      </c>
      <c r="F886" s="24"/>
      <c r="G886" s="24"/>
      <c r="H886" s="24"/>
    </row>
    <row r="887" spans="1:8" x14ac:dyDescent="0.3">
      <c r="A887" s="10" t="s">
        <v>1116</v>
      </c>
      <c r="B887" s="10" t="s">
        <v>1115</v>
      </c>
      <c r="C887" s="24">
        <v>2285</v>
      </c>
      <c r="D887" s="19" t="s">
        <v>187</v>
      </c>
      <c r="F887" s="24"/>
      <c r="G887" s="24"/>
      <c r="H887" s="24"/>
    </row>
    <row r="888" spans="1:8" x14ac:dyDescent="0.3">
      <c r="A888" s="10" t="s">
        <v>1118</v>
      </c>
      <c r="B888" s="10" t="s">
        <v>1117</v>
      </c>
      <c r="C888" s="24">
        <v>2285</v>
      </c>
      <c r="D888" s="19" t="s">
        <v>187</v>
      </c>
      <c r="F888" s="24"/>
      <c r="G888" s="24"/>
      <c r="H888" s="24"/>
    </row>
    <row r="889" spans="1:8" x14ac:dyDescent="0.3">
      <c r="A889" s="10" t="s">
        <v>1120</v>
      </c>
      <c r="B889" s="10" t="s">
        <v>1119</v>
      </c>
      <c r="C889" s="24">
        <v>4809</v>
      </c>
      <c r="D889" s="19" t="s">
        <v>187</v>
      </c>
      <c r="F889" s="24"/>
      <c r="G889" s="24"/>
      <c r="H889" s="24"/>
    </row>
    <row r="891" spans="1:8" x14ac:dyDescent="0.3">
      <c r="A891" s="5" t="s">
        <v>1123</v>
      </c>
      <c r="B891" s="6"/>
      <c r="C891" s="22"/>
      <c r="D891" s="17"/>
      <c r="E891" s="6"/>
      <c r="F891" s="22"/>
      <c r="G891" s="22"/>
      <c r="H891" s="26"/>
    </row>
    <row r="892" spans="1:8" x14ac:dyDescent="0.3">
      <c r="A892" s="8" t="s">
        <v>4684</v>
      </c>
      <c r="B892" s="9" t="s">
        <v>4685</v>
      </c>
      <c r="C892" s="23" t="s">
        <v>4686</v>
      </c>
      <c r="D892" s="18" t="s">
        <v>4687</v>
      </c>
      <c r="E892" s="9"/>
      <c r="F892" s="23" t="s">
        <v>4688</v>
      </c>
      <c r="G892" s="23" t="s">
        <v>4689</v>
      </c>
      <c r="H892" s="27" t="s">
        <v>4690</v>
      </c>
    </row>
    <row r="893" spans="1:8" x14ac:dyDescent="0.3">
      <c r="A893" s="10" t="s">
        <v>1122</v>
      </c>
      <c r="B893" s="10" t="s">
        <v>1121</v>
      </c>
      <c r="C893" s="24">
        <v>104190</v>
      </c>
      <c r="D893" s="19" t="s">
        <v>17</v>
      </c>
      <c r="F893" s="24">
        <v>17712.3</v>
      </c>
      <c r="G893" s="24">
        <v>12502.8</v>
      </c>
      <c r="H893" s="24"/>
    </row>
    <row r="894" spans="1:8" x14ac:dyDescent="0.3">
      <c r="A894" s="10" t="s">
        <v>1125</v>
      </c>
      <c r="B894" s="10" t="s">
        <v>1124</v>
      </c>
      <c r="C894" s="24">
        <v>81290</v>
      </c>
      <c r="D894" s="19" t="s">
        <v>17</v>
      </c>
      <c r="F894" s="24">
        <v>13819.3</v>
      </c>
      <c r="G894" s="24">
        <v>9754.7999999999993</v>
      </c>
      <c r="H894" s="24"/>
    </row>
    <row r="895" spans="1:8" x14ac:dyDescent="0.3">
      <c r="A895" s="10" t="s">
        <v>1127</v>
      </c>
      <c r="B895" s="10" t="s">
        <v>1126</v>
      </c>
      <c r="C895" s="24">
        <v>76710</v>
      </c>
      <c r="D895" s="19" t="s">
        <v>17</v>
      </c>
      <c r="F895" s="24">
        <v>13040.7</v>
      </c>
      <c r="G895" s="24">
        <v>9205.1999999999989</v>
      </c>
      <c r="H895" s="24"/>
    </row>
    <row r="896" spans="1:8" x14ac:dyDescent="0.3">
      <c r="A896" s="10" t="s">
        <v>1129</v>
      </c>
      <c r="B896" s="10" t="s">
        <v>1128</v>
      </c>
      <c r="C896" s="24">
        <v>75565</v>
      </c>
      <c r="D896" s="19" t="s">
        <v>17</v>
      </c>
      <c r="F896" s="24">
        <v>12846.05</v>
      </c>
      <c r="G896" s="24">
        <v>9067.7999999999993</v>
      </c>
      <c r="H896" s="24"/>
    </row>
    <row r="897" spans="1:8" x14ac:dyDescent="0.3">
      <c r="A897" s="10" t="s">
        <v>1131</v>
      </c>
      <c r="B897" s="10" t="s">
        <v>1130</v>
      </c>
      <c r="C897" s="24">
        <v>74420</v>
      </c>
      <c r="D897" s="19" t="s">
        <v>17</v>
      </c>
      <c r="F897" s="24">
        <v>12651.4</v>
      </c>
      <c r="G897" s="24">
        <v>8930.4</v>
      </c>
      <c r="H897" s="24"/>
    </row>
    <row r="898" spans="1:8" x14ac:dyDescent="0.3">
      <c r="A898" s="10" t="s">
        <v>1133</v>
      </c>
      <c r="B898" s="10" t="s">
        <v>1132</v>
      </c>
      <c r="C898" s="24">
        <v>66405</v>
      </c>
      <c r="D898" s="19" t="s">
        <v>17</v>
      </c>
      <c r="F898" s="24">
        <v>11288.85</v>
      </c>
      <c r="G898" s="24">
        <v>7968.5999999999995</v>
      </c>
      <c r="H898" s="24"/>
    </row>
    <row r="899" spans="1:8" x14ac:dyDescent="0.3">
      <c r="A899" s="10" t="s">
        <v>1135</v>
      </c>
      <c r="B899" s="10" t="s">
        <v>1134</v>
      </c>
      <c r="C899" s="24">
        <v>122510</v>
      </c>
      <c r="D899" s="19" t="s">
        <v>17</v>
      </c>
      <c r="F899" s="24">
        <v>20826.7</v>
      </c>
      <c r="G899" s="24">
        <v>14701.199999999999</v>
      </c>
      <c r="H899" s="24"/>
    </row>
    <row r="900" spans="1:8" x14ac:dyDescent="0.3">
      <c r="A900" s="10" t="s">
        <v>1137</v>
      </c>
      <c r="B900" s="10" t="s">
        <v>1136</v>
      </c>
      <c r="C900" s="24">
        <v>117930</v>
      </c>
      <c r="D900" s="19" t="s">
        <v>17</v>
      </c>
      <c r="F900" s="24">
        <v>20048.099999999999</v>
      </c>
      <c r="G900" s="24">
        <v>14151.6</v>
      </c>
      <c r="H900" s="24"/>
    </row>
    <row r="901" spans="1:8" x14ac:dyDescent="0.3">
      <c r="A901" s="10" t="s">
        <v>1139</v>
      </c>
      <c r="B901" s="10" t="s">
        <v>1138</v>
      </c>
      <c r="C901" s="24">
        <v>117930</v>
      </c>
      <c r="D901" s="19" t="s">
        <v>17</v>
      </c>
      <c r="F901" s="24">
        <v>20048.099999999999</v>
      </c>
      <c r="G901" s="24">
        <v>14151.6</v>
      </c>
      <c r="H901" s="24"/>
    </row>
    <row r="902" spans="1:8" x14ac:dyDescent="0.3">
      <c r="A902" s="10" t="s">
        <v>1141</v>
      </c>
      <c r="B902" s="10" t="s">
        <v>1140</v>
      </c>
      <c r="C902" s="24">
        <v>100524</v>
      </c>
      <c r="D902" s="19" t="s">
        <v>241</v>
      </c>
      <c r="F902" s="24">
        <v>17089.080000000002</v>
      </c>
      <c r="G902" s="24">
        <v>12062.88</v>
      </c>
      <c r="H902" s="24"/>
    </row>
    <row r="903" spans="1:8" x14ac:dyDescent="0.3">
      <c r="A903" s="10" t="s">
        <v>1143</v>
      </c>
      <c r="B903" s="10" t="s">
        <v>1142</v>
      </c>
      <c r="C903" s="24">
        <v>100524</v>
      </c>
      <c r="D903" s="19" t="s">
        <v>241</v>
      </c>
      <c r="F903" s="24">
        <v>17089.080000000002</v>
      </c>
      <c r="G903" s="24">
        <v>12062.88</v>
      </c>
      <c r="H903" s="24"/>
    </row>
    <row r="904" spans="1:8" x14ac:dyDescent="0.3">
      <c r="A904" s="10" t="s">
        <v>1145</v>
      </c>
      <c r="B904" s="10" t="s">
        <v>1144</v>
      </c>
      <c r="C904" s="24">
        <v>71977</v>
      </c>
      <c r="D904" s="19" t="s">
        <v>241</v>
      </c>
      <c r="F904" s="24">
        <v>12236.09</v>
      </c>
      <c r="G904" s="24">
        <v>8637.24</v>
      </c>
      <c r="H904" s="24"/>
    </row>
    <row r="905" spans="1:8" x14ac:dyDescent="0.3">
      <c r="A905" s="10" t="s">
        <v>1147</v>
      </c>
      <c r="B905" s="10" t="s">
        <v>1146</v>
      </c>
      <c r="C905" s="24">
        <v>71977</v>
      </c>
      <c r="D905" s="19" t="s">
        <v>241</v>
      </c>
      <c r="F905" s="24">
        <v>12236.09</v>
      </c>
      <c r="G905" s="24">
        <v>8637.24</v>
      </c>
      <c r="H905" s="24"/>
    </row>
    <row r="906" spans="1:8" x14ac:dyDescent="0.3">
      <c r="A906" s="10" t="s">
        <v>1149</v>
      </c>
      <c r="B906" s="10" t="s">
        <v>1148</v>
      </c>
      <c r="C906" s="24">
        <v>68253</v>
      </c>
      <c r="D906" s="19" t="s">
        <v>241</v>
      </c>
      <c r="F906" s="24">
        <v>11603.01</v>
      </c>
      <c r="G906" s="24">
        <v>8190.36</v>
      </c>
      <c r="H906" s="24"/>
    </row>
    <row r="907" spans="1:8" x14ac:dyDescent="0.3">
      <c r="A907" s="10" t="s">
        <v>1151</v>
      </c>
      <c r="B907" s="10" t="s">
        <v>1150</v>
      </c>
      <c r="C907" s="24">
        <v>68253</v>
      </c>
      <c r="D907" s="19" t="s">
        <v>241</v>
      </c>
      <c r="F907" s="24">
        <v>11603.01</v>
      </c>
      <c r="G907" s="24">
        <v>8190.36</v>
      </c>
      <c r="H907" s="24"/>
    </row>
    <row r="908" spans="1:8" x14ac:dyDescent="0.3">
      <c r="A908" s="10" t="s">
        <v>1153</v>
      </c>
      <c r="B908" s="10" t="s">
        <v>1152</v>
      </c>
      <c r="C908" s="24">
        <v>60806</v>
      </c>
      <c r="D908" s="19" t="s">
        <v>241</v>
      </c>
      <c r="F908" s="24">
        <v>10337.02</v>
      </c>
      <c r="G908" s="24">
        <v>7296.7199999999993</v>
      </c>
      <c r="H908" s="24"/>
    </row>
    <row r="909" spans="1:8" x14ac:dyDescent="0.3">
      <c r="A909" s="10" t="s">
        <v>1155</v>
      </c>
      <c r="B909" s="10" t="s">
        <v>1154</v>
      </c>
      <c r="C909" s="24">
        <v>192371</v>
      </c>
      <c r="D909" s="19" t="s">
        <v>241</v>
      </c>
      <c r="F909" s="24">
        <v>32703.07</v>
      </c>
      <c r="G909" s="24">
        <v>23084.52</v>
      </c>
      <c r="H909" s="24"/>
    </row>
    <row r="910" spans="1:8" x14ac:dyDescent="0.3">
      <c r="A910" s="10" t="s">
        <v>1157</v>
      </c>
      <c r="B910" s="10" t="s">
        <v>1156</v>
      </c>
      <c r="C910" s="24">
        <v>192371</v>
      </c>
      <c r="D910" s="19" t="s">
        <v>241</v>
      </c>
      <c r="F910" s="24">
        <v>32703.07</v>
      </c>
      <c r="G910" s="24">
        <v>23084.52</v>
      </c>
      <c r="H910" s="24"/>
    </row>
    <row r="911" spans="1:8" x14ac:dyDescent="0.3">
      <c r="A911" s="10" t="s">
        <v>1159</v>
      </c>
      <c r="B911" s="10" t="s">
        <v>1158</v>
      </c>
      <c r="C911" s="24">
        <v>116659</v>
      </c>
      <c r="D911" s="19" t="s">
        <v>241</v>
      </c>
      <c r="F911" s="24">
        <v>19832.03</v>
      </c>
      <c r="G911" s="24">
        <v>13999.08</v>
      </c>
      <c r="H911" s="24"/>
    </row>
    <row r="912" spans="1:8" x14ac:dyDescent="0.3">
      <c r="A912" s="10" t="s">
        <v>1161</v>
      </c>
      <c r="B912" s="10" t="s">
        <v>1160</v>
      </c>
      <c r="C912" s="24">
        <v>116659</v>
      </c>
      <c r="D912" s="19" t="s">
        <v>241</v>
      </c>
      <c r="F912" s="24">
        <v>19832.03</v>
      </c>
      <c r="G912" s="24">
        <v>13999.08</v>
      </c>
      <c r="H912" s="24"/>
    </row>
    <row r="913" spans="1:8" x14ac:dyDescent="0.3">
      <c r="A913" s="10" t="s">
        <v>1163</v>
      </c>
      <c r="B913" s="10" t="s">
        <v>1162</v>
      </c>
      <c r="C913" s="24">
        <v>116659</v>
      </c>
      <c r="D913" s="19" t="s">
        <v>241</v>
      </c>
      <c r="F913" s="24">
        <v>19832.03</v>
      </c>
      <c r="G913" s="24">
        <v>13999.08</v>
      </c>
      <c r="H913" s="24"/>
    </row>
    <row r="914" spans="1:8" x14ac:dyDescent="0.3">
      <c r="A914" s="10" t="s">
        <v>1165</v>
      </c>
      <c r="B914" s="10" t="s">
        <v>1164</v>
      </c>
      <c r="C914" s="24">
        <v>112935</v>
      </c>
      <c r="D914" s="19" t="s">
        <v>241</v>
      </c>
      <c r="F914" s="24">
        <v>19198.95</v>
      </c>
      <c r="G914" s="24">
        <v>13552.199999999999</v>
      </c>
      <c r="H914" s="24"/>
    </row>
    <row r="915" spans="1:8" x14ac:dyDescent="0.3">
      <c r="A915" s="10" t="s">
        <v>1167</v>
      </c>
      <c r="B915" s="10" t="s">
        <v>1166</v>
      </c>
      <c r="C915" s="24">
        <v>112935</v>
      </c>
      <c r="D915" s="19" t="s">
        <v>241</v>
      </c>
      <c r="F915" s="24">
        <v>19198.95</v>
      </c>
      <c r="G915" s="24">
        <v>13552.199999999999</v>
      </c>
      <c r="H915" s="24"/>
    </row>
    <row r="916" spans="1:8" x14ac:dyDescent="0.3">
      <c r="A916" s="10" t="s">
        <v>1169</v>
      </c>
      <c r="B916" s="10" t="s">
        <v>1168</v>
      </c>
      <c r="C916" s="24">
        <v>93077</v>
      </c>
      <c r="D916" s="19" t="s">
        <v>241</v>
      </c>
      <c r="F916" s="24">
        <v>15823.09</v>
      </c>
      <c r="G916" s="24">
        <v>11169.24</v>
      </c>
      <c r="H916" s="24"/>
    </row>
    <row r="917" spans="1:8" x14ac:dyDescent="0.3">
      <c r="A917" s="10" t="s">
        <v>1171</v>
      </c>
      <c r="B917" s="10" t="s">
        <v>1170</v>
      </c>
      <c r="C917" s="24">
        <v>93077</v>
      </c>
      <c r="D917" s="19" t="s">
        <v>241</v>
      </c>
      <c r="F917" s="24">
        <v>15823.09</v>
      </c>
      <c r="G917" s="24">
        <v>11169.24</v>
      </c>
      <c r="H917" s="24"/>
    </row>
    <row r="918" spans="1:8" x14ac:dyDescent="0.3">
      <c r="A918" s="10" t="s">
        <v>1173</v>
      </c>
      <c r="B918" s="10" t="s">
        <v>1172</v>
      </c>
      <c r="C918" s="24">
        <v>67012</v>
      </c>
      <c r="D918" s="19" t="s">
        <v>241</v>
      </c>
      <c r="F918" s="24">
        <v>11392.04</v>
      </c>
      <c r="G918" s="24">
        <v>8041.44</v>
      </c>
      <c r="H918" s="24"/>
    </row>
    <row r="919" spans="1:8" x14ac:dyDescent="0.3">
      <c r="A919" s="10" t="s">
        <v>1175</v>
      </c>
      <c r="B919" s="10" t="s">
        <v>1174</v>
      </c>
      <c r="C919" s="24">
        <v>67012</v>
      </c>
      <c r="D919" s="19" t="s">
        <v>241</v>
      </c>
      <c r="F919" s="24">
        <v>11392.04</v>
      </c>
      <c r="G919" s="24">
        <v>8041.44</v>
      </c>
      <c r="H919" s="24"/>
    </row>
    <row r="920" spans="1:8" x14ac:dyDescent="0.3">
      <c r="A920" s="10" t="s">
        <v>1177</v>
      </c>
      <c r="B920" s="10" t="s">
        <v>1176</v>
      </c>
      <c r="C920" s="24">
        <v>63288</v>
      </c>
      <c r="D920" s="19" t="s">
        <v>241</v>
      </c>
      <c r="F920" s="24">
        <v>10758.96</v>
      </c>
      <c r="G920" s="24">
        <v>7594.5599999999995</v>
      </c>
      <c r="H920" s="24"/>
    </row>
    <row r="921" spans="1:8" x14ac:dyDescent="0.3">
      <c r="A921" s="10" t="s">
        <v>1179</v>
      </c>
      <c r="B921" s="10" t="s">
        <v>1178</v>
      </c>
      <c r="C921" s="24">
        <v>63288</v>
      </c>
      <c r="D921" s="19" t="s">
        <v>241</v>
      </c>
      <c r="F921" s="24">
        <v>10758.96</v>
      </c>
      <c r="G921" s="24">
        <v>7594.5599999999995</v>
      </c>
      <c r="H921" s="24"/>
    </row>
    <row r="922" spans="1:8" x14ac:dyDescent="0.3">
      <c r="A922" s="10" t="s">
        <v>1181</v>
      </c>
      <c r="B922" s="10" t="s">
        <v>1180</v>
      </c>
      <c r="C922" s="24">
        <v>120383</v>
      </c>
      <c r="D922" s="19" t="s">
        <v>241</v>
      </c>
      <c r="F922" s="24">
        <v>20465.11</v>
      </c>
      <c r="G922" s="24">
        <v>14445.96</v>
      </c>
      <c r="H922" s="24"/>
    </row>
    <row r="923" spans="1:8" x14ac:dyDescent="0.3">
      <c r="A923" s="10" t="s">
        <v>1183</v>
      </c>
      <c r="B923" s="10" t="s">
        <v>1182</v>
      </c>
      <c r="C923" s="24">
        <v>114797</v>
      </c>
      <c r="D923" s="19" t="s">
        <v>241</v>
      </c>
      <c r="F923" s="24">
        <v>19515.490000000002</v>
      </c>
      <c r="G923" s="24">
        <v>13775.64</v>
      </c>
      <c r="H923" s="24"/>
    </row>
    <row r="924" spans="1:8" x14ac:dyDescent="0.3">
      <c r="A924" s="10" t="s">
        <v>1185</v>
      </c>
      <c r="B924" s="10" t="s">
        <v>1184</v>
      </c>
      <c r="C924" s="24">
        <v>114797</v>
      </c>
      <c r="D924" s="19" t="s">
        <v>241</v>
      </c>
      <c r="F924" s="24">
        <v>19515.490000000002</v>
      </c>
      <c r="G924" s="24">
        <v>13775.64</v>
      </c>
      <c r="H924" s="24"/>
    </row>
    <row r="925" spans="1:8" x14ac:dyDescent="0.3">
      <c r="A925" s="10" t="s">
        <v>1187</v>
      </c>
      <c r="B925" s="10" t="s">
        <v>1186</v>
      </c>
      <c r="C925" s="24">
        <v>114797</v>
      </c>
      <c r="D925" s="19" t="s">
        <v>241</v>
      </c>
      <c r="F925" s="24">
        <v>19515.490000000002</v>
      </c>
      <c r="G925" s="24">
        <v>13775.64</v>
      </c>
      <c r="H925" s="24"/>
    </row>
    <row r="926" spans="1:8" x14ac:dyDescent="0.3">
      <c r="A926" s="10" t="s">
        <v>1189</v>
      </c>
      <c r="B926" s="10" t="s">
        <v>1188</v>
      </c>
      <c r="C926" s="24">
        <v>49230</v>
      </c>
      <c r="D926" s="19" t="s">
        <v>17</v>
      </c>
      <c r="F926" s="24">
        <v>8369.1</v>
      </c>
      <c r="G926" s="24">
        <v>5907.5999999999995</v>
      </c>
      <c r="H926" s="24"/>
    </row>
    <row r="927" spans="1:8" x14ac:dyDescent="0.3">
      <c r="A927" s="10" t="s">
        <v>1191</v>
      </c>
      <c r="B927" s="10" t="s">
        <v>1190</v>
      </c>
      <c r="C927" s="24">
        <v>41215</v>
      </c>
      <c r="D927" s="19" t="s">
        <v>17</v>
      </c>
      <c r="F927" s="24">
        <v>7006.55</v>
      </c>
      <c r="G927" s="24">
        <v>4945.8</v>
      </c>
      <c r="H927" s="24"/>
    </row>
    <row r="928" spans="1:8" x14ac:dyDescent="0.3">
      <c r="A928" s="10" t="s">
        <v>1193</v>
      </c>
      <c r="B928" s="10" t="s">
        <v>1192</v>
      </c>
      <c r="C928" s="24">
        <v>38925</v>
      </c>
      <c r="D928" s="19" t="s">
        <v>17</v>
      </c>
      <c r="F928" s="24">
        <v>6617.25</v>
      </c>
      <c r="G928" s="24">
        <v>4671</v>
      </c>
      <c r="H928" s="24"/>
    </row>
    <row r="929" spans="1:8" x14ac:dyDescent="0.3">
      <c r="A929" s="10" t="s">
        <v>1195</v>
      </c>
      <c r="B929" s="10" t="s">
        <v>1194</v>
      </c>
      <c r="C929" s="24">
        <v>38925</v>
      </c>
      <c r="D929" s="19" t="s">
        <v>17</v>
      </c>
      <c r="F929" s="24">
        <v>6617.25</v>
      </c>
      <c r="G929" s="24">
        <v>4671</v>
      </c>
      <c r="H929" s="24"/>
    </row>
    <row r="930" spans="1:8" x14ac:dyDescent="0.3">
      <c r="A930" s="10" t="s">
        <v>1197</v>
      </c>
      <c r="B930" s="10" t="s">
        <v>1196</v>
      </c>
      <c r="C930" s="24">
        <v>38925</v>
      </c>
      <c r="D930" s="19" t="s">
        <v>17</v>
      </c>
      <c r="F930" s="24">
        <v>6617.25</v>
      </c>
      <c r="G930" s="24">
        <v>4671</v>
      </c>
      <c r="H930" s="24"/>
    </row>
    <row r="931" spans="1:8" x14ac:dyDescent="0.3">
      <c r="A931" s="10" t="s">
        <v>1199</v>
      </c>
      <c r="B931" s="10" t="s">
        <v>1198</v>
      </c>
      <c r="C931" s="24">
        <v>40070</v>
      </c>
      <c r="D931" s="19" t="s">
        <v>17</v>
      </c>
      <c r="F931" s="24">
        <v>6811.9</v>
      </c>
      <c r="G931" s="24">
        <v>4808.3999999999996</v>
      </c>
      <c r="H931" s="24"/>
    </row>
    <row r="932" spans="1:8" x14ac:dyDescent="0.3">
      <c r="A932" s="10" t="s">
        <v>1201</v>
      </c>
      <c r="B932" s="10" t="s">
        <v>1200</v>
      </c>
      <c r="C932" s="24">
        <v>50375</v>
      </c>
      <c r="D932" s="19" t="s">
        <v>17</v>
      </c>
      <c r="F932" s="24">
        <v>8563.75</v>
      </c>
      <c r="G932" s="24">
        <v>6045</v>
      </c>
      <c r="H932" s="24"/>
    </row>
    <row r="933" spans="1:8" x14ac:dyDescent="0.3">
      <c r="A933" s="10" t="s">
        <v>1203</v>
      </c>
      <c r="B933" s="10" t="s">
        <v>1202</v>
      </c>
      <c r="C933" s="24">
        <v>49230</v>
      </c>
      <c r="D933" s="19" t="s">
        <v>17</v>
      </c>
      <c r="F933" s="24">
        <v>8369.1</v>
      </c>
      <c r="G933" s="24">
        <v>5907.5999999999995</v>
      </c>
      <c r="H933" s="24"/>
    </row>
    <row r="934" spans="1:8" x14ac:dyDescent="0.3">
      <c r="A934" s="10" t="s">
        <v>1205</v>
      </c>
      <c r="B934" s="10" t="s">
        <v>1204</v>
      </c>
      <c r="C934" s="24">
        <v>49230</v>
      </c>
      <c r="D934" s="19" t="s">
        <v>17</v>
      </c>
      <c r="F934" s="24">
        <v>8369.1</v>
      </c>
      <c r="G934" s="24">
        <v>5907.5999999999995</v>
      </c>
      <c r="H934" s="24"/>
    </row>
    <row r="935" spans="1:8" x14ac:dyDescent="0.3">
      <c r="A935" s="10" t="s">
        <v>1207</v>
      </c>
      <c r="B935" s="10" t="s">
        <v>1206</v>
      </c>
      <c r="C935" s="24">
        <v>47159</v>
      </c>
      <c r="D935" s="19" t="s">
        <v>241</v>
      </c>
      <c r="F935" s="24">
        <v>8017.03</v>
      </c>
      <c r="G935" s="24">
        <v>5659.08</v>
      </c>
      <c r="H935" s="24"/>
    </row>
    <row r="936" spans="1:8" x14ac:dyDescent="0.3">
      <c r="A936" s="10" t="s">
        <v>1209</v>
      </c>
      <c r="B936" s="10" t="s">
        <v>1208</v>
      </c>
      <c r="C936" s="24">
        <v>47159</v>
      </c>
      <c r="D936" s="19" t="s">
        <v>241</v>
      </c>
      <c r="F936" s="24">
        <v>8017.03</v>
      </c>
      <c r="G936" s="24">
        <v>5659.08</v>
      </c>
      <c r="H936" s="24"/>
    </row>
    <row r="937" spans="1:8" x14ac:dyDescent="0.3">
      <c r="A937" s="10" t="s">
        <v>1211</v>
      </c>
      <c r="B937" s="10" t="s">
        <v>1210</v>
      </c>
      <c r="C937" s="24">
        <v>35989</v>
      </c>
      <c r="D937" s="19" t="s">
        <v>241</v>
      </c>
      <c r="F937" s="24">
        <v>6118.13</v>
      </c>
      <c r="G937" s="24">
        <v>4318.68</v>
      </c>
      <c r="H937" s="24"/>
    </row>
    <row r="938" spans="1:8" x14ac:dyDescent="0.3">
      <c r="A938" s="10" t="s">
        <v>1213</v>
      </c>
      <c r="B938" s="10" t="s">
        <v>1212</v>
      </c>
      <c r="C938" s="24">
        <v>35989</v>
      </c>
      <c r="D938" s="19" t="s">
        <v>241</v>
      </c>
      <c r="F938" s="24">
        <v>6118.13</v>
      </c>
      <c r="G938" s="24">
        <v>4318.68</v>
      </c>
      <c r="H938" s="24"/>
    </row>
    <row r="939" spans="1:8" x14ac:dyDescent="0.3">
      <c r="A939" s="10" t="s">
        <v>1215</v>
      </c>
      <c r="B939" s="10" t="s">
        <v>1214</v>
      </c>
      <c r="C939" s="24">
        <v>35989</v>
      </c>
      <c r="D939" s="19" t="s">
        <v>241</v>
      </c>
      <c r="F939" s="24">
        <v>6118.13</v>
      </c>
      <c r="G939" s="24">
        <v>4318.68</v>
      </c>
      <c r="H939" s="24"/>
    </row>
    <row r="940" spans="1:8" x14ac:dyDescent="0.3">
      <c r="A940" s="10" t="s">
        <v>1217</v>
      </c>
      <c r="B940" s="10" t="s">
        <v>1216</v>
      </c>
      <c r="C940" s="24">
        <v>35989</v>
      </c>
      <c r="D940" s="19" t="s">
        <v>241</v>
      </c>
      <c r="F940" s="24">
        <v>6118.13</v>
      </c>
      <c r="G940" s="24">
        <v>4318.68</v>
      </c>
      <c r="H940" s="24"/>
    </row>
    <row r="941" spans="1:8" x14ac:dyDescent="0.3">
      <c r="A941" s="10" t="s">
        <v>1219</v>
      </c>
      <c r="B941" s="10" t="s">
        <v>1218</v>
      </c>
      <c r="C941" s="24">
        <v>35989</v>
      </c>
      <c r="D941" s="19" t="s">
        <v>241</v>
      </c>
      <c r="F941" s="24">
        <v>6118.13</v>
      </c>
      <c r="G941" s="24">
        <v>4318.68</v>
      </c>
      <c r="H941" s="24"/>
    </row>
    <row r="942" spans="1:8" x14ac:dyDescent="0.3">
      <c r="A942" s="10" t="s">
        <v>1221</v>
      </c>
      <c r="B942" s="10" t="s">
        <v>1220</v>
      </c>
      <c r="C942" s="24">
        <v>88118</v>
      </c>
      <c r="D942" s="19" t="s">
        <v>241</v>
      </c>
      <c r="F942" s="24">
        <v>14980.06</v>
      </c>
      <c r="G942" s="24">
        <v>10574.16</v>
      </c>
      <c r="H942" s="24"/>
    </row>
    <row r="943" spans="1:8" x14ac:dyDescent="0.3">
      <c r="A943" s="10" t="s">
        <v>1223</v>
      </c>
      <c r="B943" s="10" t="s">
        <v>1222</v>
      </c>
      <c r="C943" s="24">
        <v>88118</v>
      </c>
      <c r="D943" s="19" t="s">
        <v>241</v>
      </c>
      <c r="F943" s="24">
        <v>14980.06</v>
      </c>
      <c r="G943" s="24">
        <v>10574.16</v>
      </c>
      <c r="H943" s="24"/>
    </row>
    <row r="944" spans="1:8" x14ac:dyDescent="0.3">
      <c r="A944" s="10" t="s">
        <v>1225</v>
      </c>
      <c r="B944" s="10" t="s">
        <v>1224</v>
      </c>
      <c r="C944" s="24">
        <v>47159</v>
      </c>
      <c r="D944" s="19" t="s">
        <v>241</v>
      </c>
      <c r="F944" s="24">
        <v>8017.03</v>
      </c>
      <c r="G944" s="24">
        <v>5659.08</v>
      </c>
      <c r="H944" s="24"/>
    </row>
    <row r="945" spans="1:8" x14ac:dyDescent="0.3">
      <c r="A945" s="10" t="s">
        <v>1227</v>
      </c>
      <c r="B945" s="10" t="s">
        <v>1226</v>
      </c>
      <c r="C945" s="24">
        <v>47159</v>
      </c>
      <c r="D945" s="19" t="s">
        <v>241</v>
      </c>
      <c r="F945" s="24">
        <v>8017.03</v>
      </c>
      <c r="G945" s="24">
        <v>5659.08</v>
      </c>
      <c r="H945" s="24"/>
    </row>
    <row r="946" spans="1:8" x14ac:dyDescent="0.3">
      <c r="A946" s="10" t="s">
        <v>1229</v>
      </c>
      <c r="B946" s="10" t="s">
        <v>1228</v>
      </c>
      <c r="C946" s="24">
        <v>47159</v>
      </c>
      <c r="D946" s="19" t="s">
        <v>241</v>
      </c>
      <c r="F946" s="24">
        <v>8017.03</v>
      </c>
      <c r="G946" s="24">
        <v>5659.08</v>
      </c>
      <c r="H946" s="24"/>
    </row>
    <row r="947" spans="1:8" x14ac:dyDescent="0.3">
      <c r="A947" s="10" t="s">
        <v>1231</v>
      </c>
      <c r="B947" s="10" t="s">
        <v>1230</v>
      </c>
      <c r="C947" s="24">
        <v>47159</v>
      </c>
      <c r="D947" s="19" t="s">
        <v>241</v>
      </c>
      <c r="F947" s="24">
        <v>8017.03</v>
      </c>
      <c r="G947" s="24">
        <v>5659.08</v>
      </c>
      <c r="H947" s="24"/>
    </row>
    <row r="948" spans="1:8" x14ac:dyDescent="0.3">
      <c r="A948" s="10" t="s">
        <v>1233</v>
      </c>
      <c r="B948" s="10" t="s">
        <v>1232</v>
      </c>
      <c r="C948" s="24">
        <v>47159</v>
      </c>
      <c r="D948" s="19" t="s">
        <v>241</v>
      </c>
      <c r="F948" s="24">
        <v>8017.03</v>
      </c>
      <c r="G948" s="24">
        <v>5659.08</v>
      </c>
      <c r="H948" s="24"/>
    </row>
    <row r="949" spans="1:8" x14ac:dyDescent="0.3">
      <c r="A949" s="10" t="s">
        <v>1235</v>
      </c>
      <c r="B949" s="10" t="s">
        <v>1234</v>
      </c>
      <c r="C949" s="24">
        <v>44677</v>
      </c>
      <c r="D949" s="19" t="s">
        <v>241</v>
      </c>
      <c r="F949" s="24">
        <v>7595.09</v>
      </c>
      <c r="G949" s="24">
        <v>5361.24</v>
      </c>
      <c r="H949" s="24"/>
    </row>
    <row r="950" spans="1:8" x14ac:dyDescent="0.3">
      <c r="A950" s="10" t="s">
        <v>1237</v>
      </c>
      <c r="B950" s="10" t="s">
        <v>1236</v>
      </c>
      <c r="C950" s="24">
        <v>44677</v>
      </c>
      <c r="D950" s="19" t="s">
        <v>241</v>
      </c>
      <c r="F950" s="24">
        <v>7595.09</v>
      </c>
      <c r="G950" s="24">
        <v>5361.24</v>
      </c>
      <c r="H950" s="24"/>
    </row>
    <row r="951" spans="1:8" x14ac:dyDescent="0.3">
      <c r="A951" s="10" t="s">
        <v>1239</v>
      </c>
      <c r="B951" s="10" t="s">
        <v>1238</v>
      </c>
      <c r="C951" s="24">
        <v>32265</v>
      </c>
      <c r="D951" s="19" t="s">
        <v>241</v>
      </c>
      <c r="F951" s="24">
        <v>5485.05</v>
      </c>
      <c r="G951" s="24">
        <v>3871.7999999999997</v>
      </c>
      <c r="H951" s="24"/>
    </row>
    <row r="952" spans="1:8" x14ac:dyDescent="0.3">
      <c r="A952" s="10" t="s">
        <v>1241</v>
      </c>
      <c r="B952" s="10" t="s">
        <v>1240</v>
      </c>
      <c r="C952" s="24">
        <v>44677</v>
      </c>
      <c r="D952" s="19" t="s">
        <v>241</v>
      </c>
      <c r="F952" s="24">
        <v>7595.09</v>
      </c>
      <c r="G952" s="24">
        <v>5361.24</v>
      </c>
      <c r="H952" s="24"/>
    </row>
    <row r="953" spans="1:8" x14ac:dyDescent="0.3">
      <c r="A953" s="10" t="s">
        <v>1243</v>
      </c>
      <c r="B953" s="10" t="s">
        <v>1242</v>
      </c>
      <c r="C953" s="24">
        <v>44677</v>
      </c>
      <c r="D953" s="19" t="s">
        <v>241</v>
      </c>
      <c r="F953" s="24">
        <v>7595.09</v>
      </c>
      <c r="G953" s="24">
        <v>5361.24</v>
      </c>
      <c r="H953" s="24"/>
    </row>
    <row r="954" spans="1:8" x14ac:dyDescent="0.3">
      <c r="A954" s="10" t="s">
        <v>1245</v>
      </c>
      <c r="B954" s="10" t="s">
        <v>1244</v>
      </c>
      <c r="C954" s="24">
        <v>44677</v>
      </c>
      <c r="D954" s="19" t="s">
        <v>241</v>
      </c>
      <c r="F954" s="24">
        <v>7595.09</v>
      </c>
      <c r="G954" s="24">
        <v>5361.24</v>
      </c>
      <c r="H954" s="24"/>
    </row>
    <row r="955" spans="1:8" x14ac:dyDescent="0.3">
      <c r="A955" s="10" t="s">
        <v>1247</v>
      </c>
      <c r="B955" s="10" t="s">
        <v>1246</v>
      </c>
      <c r="C955" s="24">
        <v>73275</v>
      </c>
      <c r="D955" s="19" t="s">
        <v>17</v>
      </c>
      <c r="F955" s="24">
        <v>12456.75</v>
      </c>
      <c r="G955" s="24">
        <v>8793</v>
      </c>
      <c r="H955" s="24"/>
    </row>
    <row r="956" spans="1:8" x14ac:dyDescent="0.3">
      <c r="A956" s="10" t="s">
        <v>1249</v>
      </c>
      <c r="B956" s="10" t="s">
        <v>1248</v>
      </c>
      <c r="C956" s="24">
        <v>61825</v>
      </c>
      <c r="D956" s="19" t="s">
        <v>17</v>
      </c>
      <c r="F956" s="24">
        <v>10510.25</v>
      </c>
      <c r="G956" s="24">
        <v>7419</v>
      </c>
      <c r="H956" s="24"/>
    </row>
    <row r="957" spans="1:8" x14ac:dyDescent="0.3">
      <c r="A957" s="10" t="s">
        <v>1251</v>
      </c>
      <c r="B957" s="10" t="s">
        <v>1250</v>
      </c>
      <c r="C957" s="24">
        <v>58390</v>
      </c>
      <c r="D957" s="19" t="s">
        <v>17</v>
      </c>
      <c r="F957" s="24">
        <v>9926.2999999999993</v>
      </c>
      <c r="G957" s="24">
        <v>7006.8</v>
      </c>
      <c r="H957" s="24"/>
    </row>
    <row r="958" spans="1:8" x14ac:dyDescent="0.3">
      <c r="A958" s="10" t="s">
        <v>1253</v>
      </c>
      <c r="B958" s="10" t="s">
        <v>1252</v>
      </c>
      <c r="C958" s="24">
        <v>54955</v>
      </c>
      <c r="D958" s="19" t="s">
        <v>17</v>
      </c>
      <c r="F958" s="24">
        <v>9342.35</v>
      </c>
      <c r="G958" s="24">
        <v>6594.5999999999995</v>
      </c>
      <c r="H958" s="24"/>
    </row>
    <row r="959" spans="1:8" x14ac:dyDescent="0.3">
      <c r="A959" s="10" t="s">
        <v>1255</v>
      </c>
      <c r="B959" s="10" t="s">
        <v>1254</v>
      </c>
      <c r="C959" s="24">
        <v>54955</v>
      </c>
      <c r="D959" s="19" t="s">
        <v>17</v>
      </c>
      <c r="F959" s="24">
        <v>9342.35</v>
      </c>
      <c r="G959" s="24">
        <v>6594.5999999999995</v>
      </c>
      <c r="H959" s="24"/>
    </row>
    <row r="960" spans="1:8" x14ac:dyDescent="0.3">
      <c r="A960" s="10" t="s">
        <v>1257</v>
      </c>
      <c r="B960" s="10" t="s">
        <v>1256</v>
      </c>
      <c r="C960" s="24">
        <v>48085</v>
      </c>
      <c r="D960" s="19" t="s">
        <v>17</v>
      </c>
      <c r="F960" s="24">
        <v>8174.45</v>
      </c>
      <c r="G960" s="24">
        <v>5770.2</v>
      </c>
      <c r="H960" s="24"/>
    </row>
    <row r="961" spans="1:8" x14ac:dyDescent="0.3">
      <c r="A961" s="10" t="s">
        <v>1259</v>
      </c>
      <c r="B961" s="10" t="s">
        <v>1258</v>
      </c>
      <c r="C961" s="24">
        <v>91595</v>
      </c>
      <c r="D961" s="19" t="s">
        <v>17</v>
      </c>
      <c r="F961" s="24">
        <v>15571.15</v>
      </c>
      <c r="G961" s="24">
        <v>10991.4</v>
      </c>
      <c r="H961" s="24"/>
    </row>
    <row r="962" spans="1:8" x14ac:dyDescent="0.3">
      <c r="A962" s="10" t="s">
        <v>1261</v>
      </c>
      <c r="B962" s="10" t="s">
        <v>1260</v>
      </c>
      <c r="C962" s="24">
        <v>87015</v>
      </c>
      <c r="D962" s="19" t="s">
        <v>17</v>
      </c>
      <c r="F962" s="24">
        <v>14792.55</v>
      </c>
      <c r="G962" s="24">
        <v>10441.799999999999</v>
      </c>
      <c r="H962" s="24"/>
    </row>
    <row r="963" spans="1:8" x14ac:dyDescent="0.3">
      <c r="A963" s="10" t="s">
        <v>1263</v>
      </c>
      <c r="B963" s="10" t="s">
        <v>1262</v>
      </c>
      <c r="C963" s="24">
        <v>87015</v>
      </c>
      <c r="D963" s="19" t="s">
        <v>17</v>
      </c>
      <c r="F963" s="24">
        <v>14792.55</v>
      </c>
      <c r="G963" s="24">
        <v>10441.799999999999</v>
      </c>
      <c r="H963" s="24"/>
    </row>
    <row r="964" spans="1:8" x14ac:dyDescent="0.3">
      <c r="A964" s="10" t="s">
        <v>1265</v>
      </c>
      <c r="B964" s="10" t="s">
        <v>1264</v>
      </c>
      <c r="C964" s="24">
        <v>70735</v>
      </c>
      <c r="D964" s="19" t="s">
        <v>241</v>
      </c>
      <c r="F964" s="24">
        <v>12024.95</v>
      </c>
      <c r="G964" s="24">
        <v>8488.1999999999989</v>
      </c>
      <c r="H964" s="24"/>
    </row>
    <row r="965" spans="1:8" x14ac:dyDescent="0.3">
      <c r="A965" s="10" t="s">
        <v>1267</v>
      </c>
      <c r="B965" s="10" t="s">
        <v>1266</v>
      </c>
      <c r="C965" s="24">
        <v>70735</v>
      </c>
      <c r="D965" s="19" t="s">
        <v>241</v>
      </c>
      <c r="F965" s="24">
        <v>12024.95</v>
      </c>
      <c r="G965" s="24">
        <v>8488.1999999999989</v>
      </c>
      <c r="H965" s="24"/>
    </row>
    <row r="966" spans="1:8" x14ac:dyDescent="0.3">
      <c r="A966" s="10" t="s">
        <v>1269</v>
      </c>
      <c r="B966" s="10" t="s">
        <v>1268</v>
      </c>
      <c r="C966" s="24">
        <v>54600</v>
      </c>
      <c r="D966" s="19" t="s">
        <v>241</v>
      </c>
      <c r="F966" s="24">
        <v>9282</v>
      </c>
      <c r="G966" s="24">
        <v>6552</v>
      </c>
      <c r="H966" s="24"/>
    </row>
    <row r="967" spans="1:8" x14ac:dyDescent="0.3">
      <c r="A967" s="10" t="s">
        <v>1271</v>
      </c>
      <c r="B967" s="10" t="s">
        <v>1270</v>
      </c>
      <c r="C967" s="24">
        <v>54600</v>
      </c>
      <c r="D967" s="19" t="s">
        <v>241</v>
      </c>
      <c r="F967" s="24">
        <v>9282</v>
      </c>
      <c r="G967" s="24">
        <v>6552</v>
      </c>
      <c r="H967" s="24"/>
    </row>
    <row r="968" spans="1:8" x14ac:dyDescent="0.3">
      <c r="A968" s="10" t="s">
        <v>1273</v>
      </c>
      <c r="B968" s="10" t="s">
        <v>1272</v>
      </c>
      <c r="C968" s="24">
        <v>50876</v>
      </c>
      <c r="D968" s="19" t="s">
        <v>241</v>
      </c>
      <c r="F968" s="24">
        <v>8648.92</v>
      </c>
      <c r="G968" s="24">
        <v>6105.12</v>
      </c>
      <c r="H968" s="24"/>
    </row>
    <row r="969" spans="1:8" x14ac:dyDescent="0.3">
      <c r="A969" s="10" t="s">
        <v>1275</v>
      </c>
      <c r="B969" s="10" t="s">
        <v>1274</v>
      </c>
      <c r="C969" s="24">
        <v>50876</v>
      </c>
      <c r="D969" s="19" t="s">
        <v>241</v>
      </c>
      <c r="F969" s="24">
        <v>8648.92</v>
      </c>
      <c r="G969" s="24">
        <v>6105.12</v>
      </c>
      <c r="H969" s="24"/>
    </row>
    <row r="970" spans="1:8" x14ac:dyDescent="0.3">
      <c r="A970" s="10" t="s">
        <v>1277</v>
      </c>
      <c r="B970" s="10" t="s">
        <v>1276</v>
      </c>
      <c r="C970" s="24">
        <v>43429</v>
      </c>
      <c r="D970" s="19" t="s">
        <v>241</v>
      </c>
      <c r="F970" s="24">
        <v>7382.93</v>
      </c>
      <c r="G970" s="24">
        <v>5211.4799999999996</v>
      </c>
      <c r="H970" s="24"/>
    </row>
    <row r="971" spans="1:8" x14ac:dyDescent="0.3">
      <c r="A971" s="10" t="s">
        <v>1279</v>
      </c>
      <c r="B971" s="10" t="s">
        <v>1278</v>
      </c>
      <c r="C971" s="24">
        <v>131553</v>
      </c>
      <c r="D971" s="19" t="s">
        <v>241</v>
      </c>
      <c r="F971" s="24">
        <v>22364.01</v>
      </c>
      <c r="G971" s="24">
        <v>15786.359999999999</v>
      </c>
      <c r="H971" s="24"/>
    </row>
    <row r="972" spans="1:8" x14ac:dyDescent="0.3">
      <c r="A972" s="10" t="s">
        <v>1281</v>
      </c>
      <c r="B972" s="10" t="s">
        <v>1280</v>
      </c>
      <c r="C972" s="24">
        <v>131553</v>
      </c>
      <c r="D972" s="19" t="s">
        <v>241</v>
      </c>
      <c r="F972" s="24">
        <v>22364.01</v>
      </c>
      <c r="G972" s="24">
        <v>15786.359999999999</v>
      </c>
      <c r="H972" s="24"/>
    </row>
    <row r="973" spans="1:8" x14ac:dyDescent="0.3">
      <c r="A973" s="10" t="s">
        <v>1283</v>
      </c>
      <c r="B973" s="10" t="s">
        <v>1282</v>
      </c>
      <c r="C973" s="24">
        <v>86871</v>
      </c>
      <c r="D973" s="19" t="s">
        <v>241</v>
      </c>
      <c r="F973" s="24">
        <v>14768.07</v>
      </c>
      <c r="G973" s="24">
        <v>10424.52</v>
      </c>
      <c r="H973" s="24"/>
    </row>
    <row r="974" spans="1:8" x14ac:dyDescent="0.3">
      <c r="A974" s="10" t="s">
        <v>1285</v>
      </c>
      <c r="B974" s="10" t="s">
        <v>1284</v>
      </c>
      <c r="C974" s="24">
        <v>86871</v>
      </c>
      <c r="D974" s="19" t="s">
        <v>241</v>
      </c>
      <c r="F974" s="24">
        <v>14768.07</v>
      </c>
      <c r="G974" s="24">
        <v>10424.52</v>
      </c>
      <c r="H974" s="24"/>
    </row>
    <row r="975" spans="1:8" x14ac:dyDescent="0.3">
      <c r="A975" s="10" t="s">
        <v>1287</v>
      </c>
      <c r="B975" s="10" t="s">
        <v>1286</v>
      </c>
      <c r="C975" s="24">
        <v>86871</v>
      </c>
      <c r="D975" s="19" t="s">
        <v>241</v>
      </c>
      <c r="F975" s="24">
        <v>14768.07</v>
      </c>
      <c r="G975" s="24">
        <v>10424.52</v>
      </c>
      <c r="H975" s="24"/>
    </row>
    <row r="976" spans="1:8" x14ac:dyDescent="0.3">
      <c r="A976" s="10" t="s">
        <v>1289</v>
      </c>
      <c r="B976" s="10" t="s">
        <v>1288</v>
      </c>
      <c r="C976" s="24">
        <v>83147</v>
      </c>
      <c r="D976" s="19" t="s">
        <v>241</v>
      </c>
      <c r="F976" s="24">
        <v>14134.99</v>
      </c>
      <c r="G976" s="24">
        <v>9977.64</v>
      </c>
      <c r="H976" s="24"/>
    </row>
    <row r="977" spans="1:8" x14ac:dyDescent="0.3">
      <c r="A977" s="10" t="s">
        <v>1291</v>
      </c>
      <c r="B977" s="10" t="s">
        <v>1290</v>
      </c>
      <c r="C977" s="24">
        <v>83147</v>
      </c>
      <c r="D977" s="19" t="s">
        <v>241</v>
      </c>
      <c r="F977" s="24">
        <v>14134.99</v>
      </c>
      <c r="G977" s="24">
        <v>9977.64</v>
      </c>
      <c r="H977" s="24"/>
    </row>
    <row r="978" spans="1:8" x14ac:dyDescent="0.3">
      <c r="A978" s="10" t="s">
        <v>1293</v>
      </c>
      <c r="B978" s="10" t="s">
        <v>1292</v>
      </c>
      <c r="C978" s="24">
        <v>64529</v>
      </c>
      <c r="D978" s="19" t="s">
        <v>241</v>
      </c>
      <c r="F978" s="24">
        <v>10969.93</v>
      </c>
      <c r="G978" s="24">
        <v>7743.48</v>
      </c>
      <c r="H978" s="24"/>
    </row>
    <row r="979" spans="1:8" x14ac:dyDescent="0.3">
      <c r="A979" s="10" t="s">
        <v>1295</v>
      </c>
      <c r="B979" s="10" t="s">
        <v>1294</v>
      </c>
      <c r="C979" s="24">
        <v>64529</v>
      </c>
      <c r="D979" s="19" t="s">
        <v>241</v>
      </c>
      <c r="F979" s="24">
        <v>10969.93</v>
      </c>
      <c r="G979" s="24">
        <v>7743.48</v>
      </c>
      <c r="H979" s="24"/>
    </row>
    <row r="980" spans="1:8" x14ac:dyDescent="0.3">
      <c r="A980" s="10" t="s">
        <v>1297</v>
      </c>
      <c r="B980" s="10" t="s">
        <v>1296</v>
      </c>
      <c r="C980" s="24">
        <v>64529</v>
      </c>
      <c r="D980" s="19" t="s">
        <v>241</v>
      </c>
      <c r="F980" s="24">
        <v>10969.93</v>
      </c>
      <c r="G980" s="24">
        <v>7743.48</v>
      </c>
      <c r="H980" s="24"/>
    </row>
    <row r="981" spans="1:8" x14ac:dyDescent="0.3">
      <c r="A981" s="10" t="s">
        <v>1299</v>
      </c>
      <c r="B981" s="10" t="s">
        <v>1298</v>
      </c>
      <c r="C981" s="24">
        <v>50876</v>
      </c>
      <c r="D981" s="19" t="s">
        <v>241</v>
      </c>
      <c r="F981" s="24">
        <v>8648.92</v>
      </c>
      <c r="G981" s="24">
        <v>6105.12</v>
      </c>
      <c r="H981" s="24"/>
    </row>
    <row r="982" spans="1:8" x14ac:dyDescent="0.3">
      <c r="A982" s="10" t="s">
        <v>1301</v>
      </c>
      <c r="B982" s="10" t="s">
        <v>1300</v>
      </c>
      <c r="C982" s="24">
        <v>50876</v>
      </c>
      <c r="D982" s="19" t="s">
        <v>241</v>
      </c>
      <c r="F982" s="24">
        <v>8648.92</v>
      </c>
      <c r="G982" s="24">
        <v>6105.12</v>
      </c>
      <c r="H982" s="24"/>
    </row>
    <row r="983" spans="1:8" x14ac:dyDescent="0.3">
      <c r="A983" s="10" t="s">
        <v>1303</v>
      </c>
      <c r="B983" s="10" t="s">
        <v>1302</v>
      </c>
      <c r="C983" s="24">
        <v>50876</v>
      </c>
      <c r="D983" s="19" t="s">
        <v>241</v>
      </c>
      <c r="F983" s="24">
        <v>8648.92</v>
      </c>
      <c r="G983" s="24">
        <v>6105.12</v>
      </c>
      <c r="H983" s="24"/>
    </row>
    <row r="984" spans="1:8" x14ac:dyDescent="0.3">
      <c r="A984" s="10" t="s">
        <v>1305</v>
      </c>
      <c r="B984" s="10" t="s">
        <v>1304</v>
      </c>
      <c r="C984" s="24">
        <v>47153</v>
      </c>
      <c r="D984" s="19" t="s">
        <v>241</v>
      </c>
      <c r="F984" s="24">
        <v>8016.01</v>
      </c>
      <c r="G984" s="24">
        <v>5658.36</v>
      </c>
      <c r="H984" s="24"/>
    </row>
    <row r="985" spans="1:8" x14ac:dyDescent="0.3">
      <c r="A985" s="10" t="s">
        <v>1307</v>
      </c>
      <c r="B985" s="10" t="s">
        <v>1306</v>
      </c>
      <c r="C985" s="24">
        <v>47153</v>
      </c>
      <c r="D985" s="19" t="s">
        <v>241</v>
      </c>
      <c r="F985" s="24">
        <v>8016.01</v>
      </c>
      <c r="G985" s="24">
        <v>5658.36</v>
      </c>
      <c r="H985" s="24"/>
    </row>
    <row r="986" spans="1:8" x14ac:dyDescent="0.3">
      <c r="A986" s="10" t="s">
        <v>1309</v>
      </c>
      <c r="B986" s="10" t="s">
        <v>1308</v>
      </c>
      <c r="C986" s="24">
        <v>91835</v>
      </c>
      <c r="D986" s="19" t="s">
        <v>241</v>
      </c>
      <c r="F986" s="24">
        <v>15611.95</v>
      </c>
      <c r="G986" s="24">
        <v>11020.199999999999</v>
      </c>
      <c r="H986" s="24"/>
    </row>
    <row r="987" spans="1:8" x14ac:dyDescent="0.3">
      <c r="A987" s="10" t="s">
        <v>1311</v>
      </c>
      <c r="B987" s="10" t="s">
        <v>1310</v>
      </c>
      <c r="C987" s="24">
        <v>86250</v>
      </c>
      <c r="D987" s="19" t="s">
        <v>241</v>
      </c>
      <c r="F987" s="24">
        <v>14662.5</v>
      </c>
      <c r="G987" s="24">
        <v>10350</v>
      </c>
      <c r="H987" s="24"/>
    </row>
    <row r="988" spans="1:8" x14ac:dyDescent="0.3">
      <c r="A988" s="10" t="s">
        <v>1313</v>
      </c>
      <c r="B988" s="10" t="s">
        <v>1312</v>
      </c>
      <c r="C988" s="24">
        <v>86250</v>
      </c>
      <c r="D988" s="19" t="s">
        <v>241</v>
      </c>
      <c r="F988" s="24">
        <v>14662.5</v>
      </c>
      <c r="G988" s="24">
        <v>10350</v>
      </c>
      <c r="H988" s="24"/>
    </row>
    <row r="989" spans="1:8" x14ac:dyDescent="0.3">
      <c r="A989" s="10" t="s">
        <v>1315</v>
      </c>
      <c r="B989" s="10" t="s">
        <v>1314</v>
      </c>
      <c r="C989" s="24">
        <v>86250</v>
      </c>
      <c r="D989" s="19" t="s">
        <v>241</v>
      </c>
      <c r="F989" s="24">
        <v>14662.5</v>
      </c>
      <c r="G989" s="24">
        <v>10350</v>
      </c>
      <c r="H989" s="24"/>
    </row>
    <row r="990" spans="1:8" x14ac:dyDescent="0.3">
      <c r="A990" s="10" t="s">
        <v>1317</v>
      </c>
      <c r="B990" s="10" t="s">
        <v>1316</v>
      </c>
      <c r="C990" s="24">
        <v>86250</v>
      </c>
      <c r="D990" s="19" t="s">
        <v>241</v>
      </c>
      <c r="F990" s="24">
        <v>14662.5</v>
      </c>
      <c r="G990" s="24">
        <v>10350</v>
      </c>
      <c r="H990" s="24"/>
    </row>
    <row r="991" spans="1:8" x14ac:dyDescent="0.3">
      <c r="A991" s="10" t="s">
        <v>1319</v>
      </c>
      <c r="B991" s="10" t="s">
        <v>1318</v>
      </c>
      <c r="C991" s="24">
        <v>86250</v>
      </c>
      <c r="D991" s="19" t="s">
        <v>241</v>
      </c>
      <c r="F991" s="24">
        <v>14662.5</v>
      </c>
      <c r="G991" s="24">
        <v>10350</v>
      </c>
      <c r="H991" s="24"/>
    </row>
    <row r="992" spans="1:8" x14ac:dyDescent="0.3">
      <c r="A992" s="10" t="s">
        <v>1321</v>
      </c>
      <c r="B992" s="10" t="s">
        <v>1320</v>
      </c>
      <c r="C992" s="24">
        <v>86250</v>
      </c>
      <c r="D992" s="19" t="s">
        <v>241</v>
      </c>
      <c r="F992" s="24">
        <v>14662.5</v>
      </c>
      <c r="G992" s="24">
        <v>10350</v>
      </c>
      <c r="H992" s="24"/>
    </row>
    <row r="994" spans="1:8" x14ac:dyDescent="0.3">
      <c r="A994" s="5" t="s">
        <v>1324</v>
      </c>
      <c r="B994" s="6"/>
      <c r="C994" s="22"/>
      <c r="D994" s="17"/>
      <c r="E994" s="6"/>
      <c r="F994" s="22"/>
      <c r="G994" s="22"/>
      <c r="H994" s="26"/>
    </row>
    <row r="995" spans="1:8" x14ac:dyDescent="0.3">
      <c r="A995" s="8" t="s">
        <v>4684</v>
      </c>
      <c r="B995" s="9" t="s">
        <v>4685</v>
      </c>
      <c r="C995" s="23" t="s">
        <v>4686</v>
      </c>
      <c r="D995" s="18" t="s">
        <v>4687</v>
      </c>
      <c r="E995" s="9"/>
      <c r="F995" s="23" t="s">
        <v>4688</v>
      </c>
      <c r="G995" s="23" t="s">
        <v>4689</v>
      </c>
      <c r="H995" s="27" t="s">
        <v>4690</v>
      </c>
    </row>
    <row r="996" spans="1:8" x14ac:dyDescent="0.3">
      <c r="A996" s="10" t="s">
        <v>1323</v>
      </c>
      <c r="B996" s="10" t="s">
        <v>1322</v>
      </c>
      <c r="C996" s="24">
        <v>7441</v>
      </c>
      <c r="D996" s="19" t="s">
        <v>17</v>
      </c>
      <c r="F996" s="24">
        <v>1264.97</v>
      </c>
      <c r="G996" s="24">
        <v>892.92</v>
      </c>
      <c r="H996" s="24"/>
    </row>
    <row r="997" spans="1:8" x14ac:dyDescent="0.3">
      <c r="A997" s="10" t="s">
        <v>1326</v>
      </c>
      <c r="B997" s="10" t="s">
        <v>1325</v>
      </c>
      <c r="C997" s="24">
        <v>3103</v>
      </c>
      <c r="D997" s="19" t="s">
        <v>17</v>
      </c>
      <c r="F997" s="24">
        <v>527.51</v>
      </c>
      <c r="G997" s="24">
        <v>372.36</v>
      </c>
      <c r="H997" s="24"/>
    </row>
    <row r="998" spans="1:8" x14ac:dyDescent="0.3">
      <c r="A998" s="10" t="s">
        <v>1328</v>
      </c>
      <c r="B998" s="10" t="s">
        <v>1327</v>
      </c>
      <c r="C998" s="24">
        <v>1111</v>
      </c>
      <c r="D998" s="19" t="s">
        <v>17</v>
      </c>
      <c r="F998" s="24">
        <v>188.87</v>
      </c>
      <c r="G998" s="24">
        <v>133.32</v>
      </c>
      <c r="H998" s="24"/>
    </row>
    <row r="999" spans="1:8" x14ac:dyDescent="0.3">
      <c r="A999" s="10" t="s">
        <v>1330</v>
      </c>
      <c r="B999" s="10" t="s">
        <v>1329</v>
      </c>
      <c r="C999" s="24">
        <v>18612</v>
      </c>
      <c r="D999" s="19" t="s">
        <v>17</v>
      </c>
      <c r="F999" s="24">
        <v>3164.04</v>
      </c>
      <c r="G999" s="24">
        <v>2233.44</v>
      </c>
      <c r="H999" s="24"/>
    </row>
    <row r="1001" spans="1:8" x14ac:dyDescent="0.3">
      <c r="A1001" s="5" t="s">
        <v>1333</v>
      </c>
      <c r="B1001" s="6"/>
      <c r="C1001" s="22"/>
      <c r="D1001" s="17"/>
      <c r="E1001" s="6"/>
      <c r="F1001" s="22"/>
      <c r="G1001" s="22"/>
      <c r="H1001" s="26"/>
    </row>
    <row r="1002" spans="1:8" x14ac:dyDescent="0.3">
      <c r="A1002" s="8" t="s">
        <v>4684</v>
      </c>
      <c r="B1002" s="9" t="s">
        <v>4685</v>
      </c>
      <c r="C1002" s="23" t="s">
        <v>4686</v>
      </c>
      <c r="D1002" s="18" t="s">
        <v>4687</v>
      </c>
      <c r="E1002" s="9"/>
      <c r="F1002" s="23" t="s">
        <v>4688</v>
      </c>
      <c r="G1002" s="23" t="s">
        <v>4689</v>
      </c>
      <c r="H1002" s="27" t="s">
        <v>4690</v>
      </c>
    </row>
    <row r="1003" spans="1:8" x14ac:dyDescent="0.3">
      <c r="A1003" s="10" t="s">
        <v>1332</v>
      </c>
      <c r="B1003" s="10" t="s">
        <v>1331</v>
      </c>
      <c r="C1003" s="24">
        <v>152659</v>
      </c>
      <c r="D1003" s="19" t="s">
        <v>241</v>
      </c>
      <c r="F1003" s="24">
        <v>25952.03</v>
      </c>
      <c r="G1003" s="24">
        <v>18319.079999999998</v>
      </c>
      <c r="H1003" s="24"/>
    </row>
    <row r="1004" spans="1:8" x14ac:dyDescent="0.3">
      <c r="A1004" s="10" t="s">
        <v>1335</v>
      </c>
      <c r="B1004" s="10" t="s">
        <v>1334</v>
      </c>
      <c r="C1004" s="24">
        <v>58082</v>
      </c>
      <c r="D1004" s="19" t="s">
        <v>241</v>
      </c>
      <c r="F1004" s="24">
        <v>9873.94</v>
      </c>
      <c r="G1004" s="24">
        <v>6969.84</v>
      </c>
      <c r="H1004" s="24"/>
    </row>
    <row r="1005" spans="1:8" x14ac:dyDescent="0.3">
      <c r="A1005" s="10" t="s">
        <v>1337</v>
      </c>
      <c r="B1005" s="10" t="s">
        <v>1336</v>
      </c>
      <c r="C1005" s="24">
        <v>32761</v>
      </c>
      <c r="D1005" s="19" t="s">
        <v>241</v>
      </c>
      <c r="F1005" s="24">
        <v>5569.37</v>
      </c>
      <c r="G1005" s="24">
        <v>3931.3199999999997</v>
      </c>
      <c r="H1005" s="24"/>
    </row>
    <row r="1006" spans="1:8" x14ac:dyDescent="0.3">
      <c r="A1006" s="10" t="s">
        <v>1339</v>
      </c>
      <c r="B1006" s="10" t="s">
        <v>1338</v>
      </c>
      <c r="C1006" s="24">
        <v>15633</v>
      </c>
      <c r="D1006" s="19" t="s">
        <v>241</v>
      </c>
      <c r="F1006" s="24">
        <v>2657.61</v>
      </c>
      <c r="G1006" s="24">
        <v>1875.96</v>
      </c>
      <c r="H1006" s="24"/>
    </row>
    <row r="1007" spans="1:8" x14ac:dyDescent="0.3">
      <c r="A1007" s="10" t="s">
        <v>1341</v>
      </c>
      <c r="B1007" s="10" t="s">
        <v>1340</v>
      </c>
      <c r="C1007" s="24">
        <v>10420</v>
      </c>
      <c r="D1007" s="19" t="s">
        <v>241</v>
      </c>
      <c r="F1007" s="24">
        <v>1771.4</v>
      </c>
      <c r="G1007" s="24">
        <v>1250.3999999999999</v>
      </c>
      <c r="H1007" s="24"/>
    </row>
    <row r="1008" spans="1:8" x14ac:dyDescent="0.3">
      <c r="A1008" s="10" t="s">
        <v>1343</v>
      </c>
      <c r="B1008" s="10" t="s">
        <v>1342</v>
      </c>
      <c r="C1008" s="24">
        <v>6200</v>
      </c>
      <c r="D1008" s="19" t="s">
        <v>17</v>
      </c>
      <c r="F1008" s="24">
        <v>1054</v>
      </c>
      <c r="G1008" s="24">
        <v>744</v>
      </c>
      <c r="H1008" s="24"/>
    </row>
    <row r="1010" spans="1:8" x14ac:dyDescent="0.3">
      <c r="A1010" s="5" t="s">
        <v>1802</v>
      </c>
      <c r="B1010" s="6"/>
      <c r="C1010" s="22"/>
      <c r="D1010" s="17"/>
      <c r="E1010" s="6"/>
      <c r="F1010" s="22"/>
      <c r="G1010" s="22"/>
      <c r="H1010" s="26"/>
    </row>
    <row r="1011" spans="1:8" x14ac:dyDescent="0.3">
      <c r="A1011" s="8" t="s">
        <v>4684</v>
      </c>
      <c r="B1011" s="9" t="s">
        <v>4685</v>
      </c>
      <c r="C1011" s="23" t="s">
        <v>4686</v>
      </c>
      <c r="D1011" s="18" t="s">
        <v>4687</v>
      </c>
      <c r="E1011" s="9"/>
      <c r="F1011" s="23" t="s">
        <v>4688</v>
      </c>
      <c r="G1011" s="23" t="s">
        <v>4689</v>
      </c>
      <c r="H1011" s="27" t="s">
        <v>4690</v>
      </c>
    </row>
    <row r="1012" spans="1:8" x14ac:dyDescent="0.3">
      <c r="A1012" s="10" t="s">
        <v>1801</v>
      </c>
      <c r="B1012" s="10" t="s">
        <v>1800</v>
      </c>
      <c r="C1012" s="24">
        <v>52875</v>
      </c>
      <c r="D1012" s="19" t="s">
        <v>17</v>
      </c>
      <c r="F1012" s="24"/>
      <c r="G1012" s="24"/>
      <c r="H1012" s="24"/>
    </row>
    <row r="1013" spans="1:8" x14ac:dyDescent="0.3">
      <c r="A1013" s="10" t="s">
        <v>1804</v>
      </c>
      <c r="B1013" s="10" t="s">
        <v>1803</v>
      </c>
      <c r="C1013" s="24">
        <v>22031</v>
      </c>
      <c r="D1013" s="19" t="s">
        <v>17</v>
      </c>
      <c r="F1013" s="24"/>
      <c r="G1013" s="24"/>
      <c r="H1013" s="24"/>
    </row>
    <row r="1014" spans="1:8" x14ac:dyDescent="0.3">
      <c r="A1014" s="10" t="s">
        <v>1806</v>
      </c>
      <c r="B1014" s="10" t="s">
        <v>1805</v>
      </c>
      <c r="C1014" s="24">
        <v>38724</v>
      </c>
      <c r="D1014" s="19" t="s">
        <v>17</v>
      </c>
      <c r="F1014" s="24"/>
      <c r="G1014" s="24"/>
      <c r="H1014" s="24"/>
    </row>
    <row r="1015" spans="1:8" x14ac:dyDescent="0.3">
      <c r="A1015" s="10" t="s">
        <v>1808</v>
      </c>
      <c r="B1015" s="10" t="s">
        <v>1807</v>
      </c>
      <c r="C1015" s="24">
        <v>16136</v>
      </c>
      <c r="D1015" s="19" t="s">
        <v>17</v>
      </c>
      <c r="F1015" s="24"/>
      <c r="G1015" s="24"/>
      <c r="H1015" s="24"/>
    </row>
    <row r="1016" spans="1:8" x14ac:dyDescent="0.3">
      <c r="A1016" s="10" t="s">
        <v>1810</v>
      </c>
      <c r="B1016" s="10" t="s">
        <v>1809</v>
      </c>
      <c r="C1016" s="24">
        <v>25321</v>
      </c>
      <c r="D1016" s="19" t="s">
        <v>17</v>
      </c>
      <c r="F1016" s="24"/>
      <c r="G1016" s="24"/>
      <c r="H1016" s="24"/>
    </row>
    <row r="1017" spans="1:8" x14ac:dyDescent="0.3">
      <c r="A1017" s="10" t="s">
        <v>1812</v>
      </c>
      <c r="B1017" s="10" t="s">
        <v>1811</v>
      </c>
      <c r="C1017" s="24">
        <v>10551</v>
      </c>
      <c r="D1017" s="19" t="s">
        <v>17</v>
      </c>
      <c r="F1017" s="24"/>
      <c r="G1017" s="24"/>
      <c r="H1017" s="24"/>
    </row>
    <row r="1018" spans="1:8" x14ac:dyDescent="0.3">
      <c r="A1018" s="10" t="s">
        <v>1814</v>
      </c>
      <c r="B1018" s="10" t="s">
        <v>1813</v>
      </c>
      <c r="C1018" s="24">
        <v>16383</v>
      </c>
      <c r="D1018" s="19" t="s">
        <v>17</v>
      </c>
      <c r="F1018" s="24"/>
      <c r="G1018" s="24"/>
      <c r="H1018" s="24"/>
    </row>
    <row r="1019" spans="1:8" x14ac:dyDescent="0.3">
      <c r="A1019" s="10" t="s">
        <v>1816</v>
      </c>
      <c r="B1019" s="10" t="s">
        <v>1815</v>
      </c>
      <c r="C1019" s="24">
        <v>6827</v>
      </c>
      <c r="D1019" s="19" t="s">
        <v>17</v>
      </c>
      <c r="F1019" s="24"/>
      <c r="G1019" s="24"/>
      <c r="H1019" s="24"/>
    </row>
    <row r="1020" spans="1:8" x14ac:dyDescent="0.3">
      <c r="A1020" s="10" t="s">
        <v>1818</v>
      </c>
      <c r="B1020" s="10" t="s">
        <v>1817</v>
      </c>
      <c r="C1020" s="24">
        <v>11915</v>
      </c>
      <c r="D1020" s="19" t="s">
        <v>17</v>
      </c>
      <c r="F1020" s="24"/>
      <c r="G1020" s="24"/>
      <c r="H1020" s="24"/>
    </row>
    <row r="1021" spans="1:8" x14ac:dyDescent="0.3">
      <c r="A1021" s="10" t="s">
        <v>1820</v>
      </c>
      <c r="B1021" s="10" t="s">
        <v>1819</v>
      </c>
      <c r="C1021" s="24">
        <v>4965</v>
      </c>
      <c r="D1021" s="19" t="s">
        <v>17</v>
      </c>
      <c r="F1021" s="24"/>
      <c r="G1021" s="24"/>
      <c r="H1021" s="24"/>
    </row>
    <row r="1022" spans="1:8" x14ac:dyDescent="0.3">
      <c r="A1022" s="10" t="s">
        <v>1822</v>
      </c>
      <c r="B1022" s="10" t="s">
        <v>1821</v>
      </c>
      <c r="C1022" s="24">
        <v>8936</v>
      </c>
      <c r="D1022" s="19" t="s">
        <v>17</v>
      </c>
      <c r="F1022" s="24"/>
      <c r="G1022" s="24"/>
      <c r="H1022" s="24"/>
    </row>
    <row r="1023" spans="1:8" x14ac:dyDescent="0.3">
      <c r="A1023" s="10" t="s">
        <v>1824</v>
      </c>
      <c r="B1023" s="10" t="s">
        <v>1823</v>
      </c>
      <c r="C1023" s="24">
        <v>3724</v>
      </c>
      <c r="D1023" s="19" t="s">
        <v>17</v>
      </c>
      <c r="F1023" s="24"/>
      <c r="G1023" s="24"/>
      <c r="H1023" s="24"/>
    </row>
    <row r="1024" spans="1:8" x14ac:dyDescent="0.3">
      <c r="A1024" s="10" t="s">
        <v>1826</v>
      </c>
      <c r="B1024" s="10" t="s">
        <v>1825</v>
      </c>
      <c r="C1024" s="24">
        <v>111707</v>
      </c>
      <c r="D1024" s="19" t="s">
        <v>17</v>
      </c>
      <c r="F1024" s="24"/>
      <c r="G1024" s="24"/>
      <c r="H1024" s="24"/>
    </row>
    <row r="1025" spans="1:8" x14ac:dyDescent="0.3">
      <c r="A1025" s="10" t="s">
        <v>1828</v>
      </c>
      <c r="B1025" s="10" t="s">
        <v>1827</v>
      </c>
      <c r="C1025" s="24">
        <v>46545</v>
      </c>
      <c r="D1025" s="19" t="s">
        <v>17</v>
      </c>
      <c r="F1025" s="24"/>
      <c r="G1025" s="24"/>
      <c r="H1025" s="24"/>
    </row>
    <row r="1027" spans="1:8" x14ac:dyDescent="0.3">
      <c r="A1027" s="5" t="s">
        <v>1932</v>
      </c>
      <c r="B1027" s="6"/>
      <c r="C1027" s="22"/>
      <c r="D1027" s="17"/>
      <c r="E1027" s="6"/>
      <c r="F1027" s="22"/>
      <c r="G1027" s="22"/>
      <c r="H1027" s="26"/>
    </row>
    <row r="1028" spans="1:8" x14ac:dyDescent="0.3">
      <c r="A1028" s="8" t="s">
        <v>4684</v>
      </c>
      <c r="B1028" s="9" t="s">
        <v>4685</v>
      </c>
      <c r="C1028" s="23" t="s">
        <v>4686</v>
      </c>
      <c r="D1028" s="18" t="s">
        <v>4687</v>
      </c>
      <c r="E1028" s="9"/>
      <c r="F1028" s="23" t="s">
        <v>4688</v>
      </c>
      <c r="G1028" s="23" t="s">
        <v>4689</v>
      </c>
      <c r="H1028" s="27" t="s">
        <v>4690</v>
      </c>
    </row>
    <row r="1029" spans="1:8" x14ac:dyDescent="0.3">
      <c r="A1029" s="10" t="s">
        <v>1931</v>
      </c>
      <c r="B1029" s="10" t="s">
        <v>1930</v>
      </c>
      <c r="C1029" s="24">
        <v>301607</v>
      </c>
      <c r="D1029" s="19" t="s">
        <v>17</v>
      </c>
      <c r="F1029" s="24"/>
      <c r="G1029" s="24"/>
      <c r="H1029" s="24"/>
    </row>
    <row r="1030" spans="1:8" x14ac:dyDescent="0.3">
      <c r="A1030" s="10" t="s">
        <v>1934</v>
      </c>
      <c r="B1030" s="10" t="s">
        <v>1933</v>
      </c>
      <c r="C1030" s="24">
        <v>595767</v>
      </c>
      <c r="D1030" s="19" t="s">
        <v>17</v>
      </c>
      <c r="F1030" s="24"/>
      <c r="G1030" s="24"/>
      <c r="H1030" s="24"/>
    </row>
    <row r="1031" spans="1:8" x14ac:dyDescent="0.3">
      <c r="A1031" s="10" t="s">
        <v>1936</v>
      </c>
      <c r="B1031" s="10" t="s">
        <v>1935</v>
      </c>
      <c r="C1031" s="24">
        <v>100536</v>
      </c>
      <c r="D1031" s="19" t="s">
        <v>17</v>
      </c>
      <c r="F1031" s="24"/>
      <c r="G1031" s="24"/>
      <c r="H1031" s="24"/>
    </row>
    <row r="1032" spans="1:8" x14ac:dyDescent="0.3">
      <c r="A1032" s="10" t="s">
        <v>1938</v>
      </c>
      <c r="B1032" s="10" t="s">
        <v>1937</v>
      </c>
      <c r="C1032" s="24">
        <v>198589</v>
      </c>
      <c r="D1032" s="19" t="s">
        <v>17</v>
      </c>
      <c r="F1032" s="24"/>
      <c r="G1032" s="24"/>
      <c r="H1032" s="24"/>
    </row>
    <row r="1033" spans="1:8" x14ac:dyDescent="0.3">
      <c r="A1033" s="10" t="s">
        <v>1940</v>
      </c>
      <c r="B1033" s="10" t="s">
        <v>1939</v>
      </c>
      <c r="C1033" s="24">
        <v>121016</v>
      </c>
      <c r="D1033" s="19" t="s">
        <v>17</v>
      </c>
      <c r="F1033" s="24"/>
      <c r="G1033" s="24"/>
      <c r="H1033" s="24"/>
    </row>
    <row r="1034" spans="1:8" x14ac:dyDescent="0.3">
      <c r="A1034" s="10" t="s">
        <v>1942</v>
      </c>
      <c r="B1034" s="10" t="s">
        <v>1941</v>
      </c>
      <c r="C1034" s="24">
        <v>316501</v>
      </c>
      <c r="D1034" s="19" t="s">
        <v>17</v>
      </c>
      <c r="F1034" s="24"/>
      <c r="G1034" s="24"/>
      <c r="H1034" s="24"/>
    </row>
    <row r="1035" spans="1:8" x14ac:dyDescent="0.3">
      <c r="A1035" s="10" t="s">
        <v>1944</v>
      </c>
      <c r="B1035" s="10" t="s">
        <v>1943</v>
      </c>
      <c r="C1035" s="24">
        <v>40339</v>
      </c>
      <c r="D1035" s="19" t="s">
        <v>17</v>
      </c>
      <c r="F1035" s="24"/>
      <c r="G1035" s="24"/>
      <c r="H1035" s="24"/>
    </row>
    <row r="1036" spans="1:8" x14ac:dyDescent="0.3">
      <c r="A1036" s="10" t="s">
        <v>1946</v>
      </c>
      <c r="B1036" s="10" t="s">
        <v>1945</v>
      </c>
      <c r="C1036" s="24">
        <v>105501</v>
      </c>
      <c r="D1036" s="19" t="s">
        <v>17</v>
      </c>
      <c r="F1036" s="24"/>
      <c r="G1036" s="24"/>
      <c r="H1036" s="24"/>
    </row>
    <row r="1037" spans="1:8" x14ac:dyDescent="0.3">
      <c r="A1037" s="10" t="s">
        <v>1948</v>
      </c>
      <c r="B1037" s="10" t="s">
        <v>1947</v>
      </c>
      <c r="C1037" s="24">
        <v>83780</v>
      </c>
      <c r="D1037" s="19" t="s">
        <v>17</v>
      </c>
      <c r="F1037" s="24"/>
      <c r="G1037" s="24"/>
      <c r="H1037" s="24"/>
    </row>
    <row r="1038" spans="1:8" x14ac:dyDescent="0.3">
      <c r="A1038" s="10" t="s">
        <v>1950</v>
      </c>
      <c r="B1038" s="10" t="s">
        <v>1949</v>
      </c>
      <c r="C1038" s="24">
        <v>242031</v>
      </c>
      <c r="D1038" s="19" t="s">
        <v>17</v>
      </c>
      <c r="F1038" s="24"/>
      <c r="G1038" s="24"/>
      <c r="H1038" s="24"/>
    </row>
    <row r="1039" spans="1:8" x14ac:dyDescent="0.3">
      <c r="A1039" s="10" t="s">
        <v>1952</v>
      </c>
      <c r="B1039" s="10" t="s">
        <v>1951</v>
      </c>
      <c r="C1039" s="24">
        <v>27927</v>
      </c>
      <c r="D1039" s="19" t="s">
        <v>17</v>
      </c>
      <c r="F1039" s="24"/>
      <c r="G1039" s="24"/>
      <c r="H1039" s="24"/>
    </row>
    <row r="1040" spans="1:8" x14ac:dyDescent="0.3">
      <c r="A1040" s="10" t="s">
        <v>1954</v>
      </c>
      <c r="B1040" s="10" t="s">
        <v>1953</v>
      </c>
      <c r="C1040" s="24">
        <v>80677</v>
      </c>
      <c r="D1040" s="19" t="s">
        <v>17</v>
      </c>
      <c r="F1040" s="24"/>
      <c r="G1040" s="24"/>
      <c r="H1040" s="24"/>
    </row>
    <row r="1041" spans="1:8" x14ac:dyDescent="0.3">
      <c r="A1041" s="10" t="s">
        <v>1956</v>
      </c>
      <c r="B1041" s="10" t="s">
        <v>1955</v>
      </c>
      <c r="C1041" s="24">
        <v>51192</v>
      </c>
      <c r="D1041" s="19" t="s">
        <v>17</v>
      </c>
      <c r="F1041" s="24"/>
      <c r="G1041" s="24"/>
      <c r="H1041" s="24"/>
    </row>
    <row r="1042" spans="1:8" x14ac:dyDescent="0.3">
      <c r="A1042" s="10" t="s">
        <v>1958</v>
      </c>
      <c r="B1042" s="10" t="s">
        <v>1957</v>
      </c>
      <c r="C1042" s="24">
        <v>17064</v>
      </c>
      <c r="D1042" s="19" t="s">
        <v>17</v>
      </c>
      <c r="F1042" s="24"/>
      <c r="G1042" s="24"/>
      <c r="H1042" s="24"/>
    </row>
    <row r="1043" spans="1:8" x14ac:dyDescent="0.3">
      <c r="A1043" s="10" t="s">
        <v>1960</v>
      </c>
      <c r="B1043" s="10" t="s">
        <v>1959</v>
      </c>
      <c r="C1043" s="24">
        <v>37236</v>
      </c>
      <c r="D1043" s="19" t="s">
        <v>17</v>
      </c>
      <c r="F1043" s="24"/>
      <c r="G1043" s="24"/>
      <c r="H1043" s="24"/>
    </row>
    <row r="1044" spans="1:8" x14ac:dyDescent="0.3">
      <c r="A1044" s="10" t="s">
        <v>1962</v>
      </c>
      <c r="B1044" s="10" t="s">
        <v>1961</v>
      </c>
      <c r="C1044" s="24">
        <v>12412</v>
      </c>
      <c r="D1044" s="19" t="s">
        <v>17</v>
      </c>
      <c r="F1044" s="24"/>
      <c r="G1044" s="24"/>
      <c r="H1044" s="24"/>
    </row>
    <row r="1045" spans="1:8" x14ac:dyDescent="0.3">
      <c r="A1045" s="10" t="s">
        <v>1964</v>
      </c>
      <c r="B1045" s="10" t="s">
        <v>1963</v>
      </c>
      <c r="C1045" s="24">
        <v>20942</v>
      </c>
      <c r="D1045" s="19" t="s">
        <v>17</v>
      </c>
      <c r="F1045" s="24"/>
      <c r="G1045" s="24"/>
      <c r="H1045" s="24"/>
    </row>
    <row r="1046" spans="1:8" x14ac:dyDescent="0.3">
      <c r="A1046" s="10" t="s">
        <v>1966</v>
      </c>
      <c r="B1046" s="10" t="s">
        <v>1965</v>
      </c>
      <c r="C1046" s="24">
        <v>6981</v>
      </c>
      <c r="D1046" s="19" t="s">
        <v>17</v>
      </c>
      <c r="F1046" s="24"/>
      <c r="G1046" s="24"/>
      <c r="H1046" s="24"/>
    </row>
    <row r="1047" spans="1:8" x14ac:dyDescent="0.3">
      <c r="A1047" s="10" t="s">
        <v>1968</v>
      </c>
      <c r="B1047" s="10" t="s">
        <v>1967</v>
      </c>
      <c r="C1047" s="24">
        <v>16756</v>
      </c>
      <c r="D1047" s="19" t="s">
        <v>17</v>
      </c>
      <c r="F1047" s="24"/>
      <c r="G1047" s="24"/>
      <c r="H1047" s="24"/>
    </row>
    <row r="1048" spans="1:8" x14ac:dyDescent="0.3">
      <c r="A1048" s="10" t="s">
        <v>1970</v>
      </c>
      <c r="B1048" s="10" t="s">
        <v>1969</v>
      </c>
      <c r="C1048" s="24">
        <v>5586</v>
      </c>
      <c r="D1048" s="19" t="s">
        <v>17</v>
      </c>
      <c r="F1048" s="24"/>
      <c r="G1048" s="24"/>
      <c r="H1048" s="24"/>
    </row>
    <row r="1049" spans="1:8" x14ac:dyDescent="0.3">
      <c r="A1049" s="10" t="s">
        <v>1972</v>
      </c>
      <c r="B1049" s="10" t="s">
        <v>1971</v>
      </c>
      <c r="C1049" s="24">
        <v>420949</v>
      </c>
      <c r="D1049" s="19" t="s">
        <v>17</v>
      </c>
      <c r="F1049" s="24"/>
      <c r="G1049" s="24"/>
      <c r="H1049" s="24"/>
    </row>
    <row r="1050" spans="1:8" x14ac:dyDescent="0.3">
      <c r="A1050" s="10" t="s">
        <v>1974</v>
      </c>
      <c r="B1050" s="10" t="s">
        <v>1973</v>
      </c>
      <c r="C1050" s="24">
        <v>893650</v>
      </c>
      <c r="D1050" s="19" t="s">
        <v>17</v>
      </c>
      <c r="F1050" s="24"/>
      <c r="G1050" s="24"/>
      <c r="H1050" s="24"/>
    </row>
    <row r="1051" spans="1:8" x14ac:dyDescent="0.3">
      <c r="A1051" s="10" t="s">
        <v>1976</v>
      </c>
      <c r="B1051" s="10" t="s">
        <v>1975</v>
      </c>
      <c r="C1051" s="24">
        <v>140318</v>
      </c>
      <c r="D1051" s="19" t="s">
        <v>17</v>
      </c>
      <c r="F1051" s="24"/>
      <c r="G1051" s="24"/>
      <c r="H1051" s="24"/>
    </row>
    <row r="1052" spans="1:8" x14ac:dyDescent="0.3">
      <c r="A1052" s="10" t="s">
        <v>1978</v>
      </c>
      <c r="B1052" s="10" t="s">
        <v>1977</v>
      </c>
      <c r="C1052" s="24">
        <v>297884</v>
      </c>
      <c r="D1052" s="19" t="s">
        <v>17</v>
      </c>
      <c r="F1052" s="24"/>
      <c r="G1052" s="24"/>
      <c r="H1052" s="24"/>
    </row>
    <row r="1053" spans="1:8" x14ac:dyDescent="0.3">
      <c r="A1053" s="10" t="s">
        <v>1980</v>
      </c>
      <c r="B1053" s="10" t="s">
        <v>1979</v>
      </c>
      <c r="C1053" s="24">
        <v>111707</v>
      </c>
      <c r="D1053" s="19" t="s">
        <v>17</v>
      </c>
      <c r="F1053" s="24"/>
      <c r="G1053" s="24"/>
      <c r="H1053" s="24"/>
    </row>
    <row r="1054" spans="1:8" x14ac:dyDescent="0.3">
      <c r="A1054" s="10" t="s">
        <v>1982</v>
      </c>
      <c r="B1054" s="10" t="s">
        <v>1981</v>
      </c>
      <c r="C1054" s="24">
        <v>46545</v>
      </c>
      <c r="D1054" s="19" t="s">
        <v>17</v>
      </c>
      <c r="F1054" s="24"/>
      <c r="G1054" s="24"/>
      <c r="H1054" s="24"/>
    </row>
    <row r="1056" spans="1:8" x14ac:dyDescent="0.3">
      <c r="A1056" s="5" t="s">
        <v>1346</v>
      </c>
      <c r="B1056" s="6"/>
      <c r="C1056" s="22"/>
      <c r="D1056" s="17"/>
      <c r="E1056" s="6"/>
      <c r="F1056" s="22"/>
      <c r="G1056" s="22"/>
      <c r="H1056" s="26"/>
    </row>
    <row r="1057" spans="1:8" x14ac:dyDescent="0.3">
      <c r="A1057" s="8" t="s">
        <v>4684</v>
      </c>
      <c r="B1057" s="9" t="s">
        <v>4685</v>
      </c>
      <c r="C1057" s="23" t="s">
        <v>4686</v>
      </c>
      <c r="D1057" s="18" t="s">
        <v>4687</v>
      </c>
      <c r="E1057" s="9"/>
      <c r="F1057" s="23" t="s">
        <v>4688</v>
      </c>
      <c r="G1057" s="23" t="s">
        <v>4689</v>
      </c>
      <c r="H1057" s="27" t="s">
        <v>4690</v>
      </c>
    </row>
    <row r="1058" spans="1:8" x14ac:dyDescent="0.3">
      <c r="A1058" s="10" t="s">
        <v>1345</v>
      </c>
      <c r="B1058" s="10" t="s">
        <v>1344</v>
      </c>
      <c r="C1058" s="24">
        <v>178724</v>
      </c>
      <c r="D1058" s="19" t="s">
        <v>17</v>
      </c>
      <c r="F1058" s="24"/>
      <c r="G1058" s="24"/>
      <c r="H1058" s="24"/>
    </row>
    <row r="1059" spans="1:8" x14ac:dyDescent="0.3">
      <c r="A1059" s="10" t="s">
        <v>1348</v>
      </c>
      <c r="B1059" s="10" t="s">
        <v>1347</v>
      </c>
      <c r="C1059" s="24">
        <v>74465</v>
      </c>
      <c r="D1059" s="19" t="s">
        <v>17</v>
      </c>
      <c r="F1059" s="24"/>
      <c r="G1059" s="24"/>
      <c r="H1059" s="24"/>
    </row>
    <row r="1060" spans="1:8" x14ac:dyDescent="0.3">
      <c r="A1060" s="10" t="s">
        <v>1350</v>
      </c>
      <c r="B1060" s="10" t="s">
        <v>1349</v>
      </c>
      <c r="C1060" s="24">
        <v>59571</v>
      </c>
      <c r="D1060" s="19" t="s">
        <v>17</v>
      </c>
      <c r="F1060" s="24"/>
      <c r="G1060" s="24"/>
      <c r="H1060" s="24"/>
    </row>
    <row r="1061" spans="1:8" x14ac:dyDescent="0.3">
      <c r="A1061" s="10" t="s">
        <v>1352</v>
      </c>
      <c r="B1061" s="10" t="s">
        <v>1351</v>
      </c>
      <c r="C1061" s="24">
        <v>24818</v>
      </c>
      <c r="D1061" s="19" t="s">
        <v>17</v>
      </c>
      <c r="F1061" s="24"/>
      <c r="G1061" s="24"/>
      <c r="H1061" s="24"/>
    </row>
    <row r="1062" spans="1:8" x14ac:dyDescent="0.3">
      <c r="A1062" s="10" t="s">
        <v>1354</v>
      </c>
      <c r="B1062" s="10" t="s">
        <v>1353</v>
      </c>
      <c r="C1062" s="24">
        <v>32265</v>
      </c>
      <c r="D1062" s="19" t="s">
        <v>17</v>
      </c>
      <c r="F1062" s="24"/>
      <c r="G1062" s="24"/>
      <c r="H1062" s="24"/>
    </row>
    <row r="1063" spans="1:8" x14ac:dyDescent="0.3">
      <c r="A1063" s="10" t="s">
        <v>1356</v>
      </c>
      <c r="B1063" s="10" t="s">
        <v>1355</v>
      </c>
      <c r="C1063" s="24">
        <v>13647</v>
      </c>
      <c r="D1063" s="19" t="s">
        <v>17</v>
      </c>
      <c r="F1063" s="24"/>
      <c r="G1063" s="24"/>
      <c r="H1063" s="24"/>
    </row>
    <row r="1064" spans="1:8" x14ac:dyDescent="0.3">
      <c r="A1064" s="10" t="s">
        <v>1358</v>
      </c>
      <c r="B1064" s="10" t="s">
        <v>1357</v>
      </c>
      <c r="C1064" s="24">
        <v>14888</v>
      </c>
      <c r="D1064" s="19" t="s">
        <v>17</v>
      </c>
      <c r="F1064" s="24"/>
      <c r="G1064" s="24"/>
      <c r="H1064" s="24"/>
    </row>
    <row r="1065" spans="1:8" x14ac:dyDescent="0.3">
      <c r="A1065" s="10" t="s">
        <v>1360</v>
      </c>
      <c r="B1065" s="10" t="s">
        <v>1359</v>
      </c>
      <c r="C1065" s="24">
        <v>6200</v>
      </c>
      <c r="D1065" s="19" t="s">
        <v>17</v>
      </c>
      <c r="F1065" s="24"/>
      <c r="G1065" s="24"/>
      <c r="H1065" s="24"/>
    </row>
    <row r="1066" spans="1:8" x14ac:dyDescent="0.3">
      <c r="A1066" s="10" t="s">
        <v>1362</v>
      </c>
      <c r="B1066" s="10" t="s">
        <v>1361</v>
      </c>
      <c r="C1066" s="24">
        <v>13735</v>
      </c>
      <c r="D1066" s="19" t="s">
        <v>17</v>
      </c>
      <c r="F1066" s="24">
        <v>2334.9499999999998</v>
      </c>
      <c r="G1066" s="24">
        <v>1648.2</v>
      </c>
      <c r="H1066" s="24"/>
    </row>
    <row r="1067" spans="1:8" x14ac:dyDescent="0.3">
      <c r="A1067" s="10" t="s">
        <v>1364</v>
      </c>
      <c r="B1067" s="10" t="s">
        <v>1363</v>
      </c>
      <c r="C1067" s="24">
        <v>10300</v>
      </c>
      <c r="D1067" s="19" t="s">
        <v>17</v>
      </c>
      <c r="F1067" s="24">
        <v>1751</v>
      </c>
      <c r="G1067" s="24">
        <v>1236</v>
      </c>
      <c r="H1067" s="24"/>
    </row>
    <row r="1068" spans="1:8" x14ac:dyDescent="0.3">
      <c r="A1068" s="10" t="s">
        <v>1366</v>
      </c>
      <c r="B1068" s="10" t="s">
        <v>1365</v>
      </c>
      <c r="C1068" s="24">
        <v>6865</v>
      </c>
      <c r="D1068" s="19" t="s">
        <v>17</v>
      </c>
      <c r="F1068" s="24">
        <v>1167.05</v>
      </c>
      <c r="G1068" s="24">
        <v>823.8</v>
      </c>
      <c r="H1068" s="24"/>
    </row>
    <row r="1069" spans="1:8" x14ac:dyDescent="0.3">
      <c r="A1069" s="10" t="s">
        <v>1368</v>
      </c>
      <c r="B1069" s="10" t="s">
        <v>1367</v>
      </c>
      <c r="C1069" s="24">
        <v>30910</v>
      </c>
      <c r="D1069" s="19" t="s">
        <v>17</v>
      </c>
      <c r="F1069" s="24">
        <v>5254.7</v>
      </c>
      <c r="G1069" s="24">
        <v>3709.2</v>
      </c>
      <c r="H1069" s="24"/>
    </row>
    <row r="1070" spans="1:8" x14ac:dyDescent="0.3">
      <c r="A1070" s="10" t="s">
        <v>1370</v>
      </c>
      <c r="B1070" s="10" t="s">
        <v>1369</v>
      </c>
      <c r="C1070" s="24">
        <v>19853</v>
      </c>
      <c r="D1070" s="19" t="s">
        <v>17</v>
      </c>
      <c r="F1070" s="24">
        <v>3375.01</v>
      </c>
      <c r="G1070" s="24">
        <v>2382.36</v>
      </c>
      <c r="H1070" s="24"/>
    </row>
    <row r="1071" spans="1:8" x14ac:dyDescent="0.3">
      <c r="A1071" s="10" t="s">
        <v>1372</v>
      </c>
      <c r="B1071" s="10" t="s">
        <v>1371</v>
      </c>
      <c r="C1071" s="24">
        <v>13647</v>
      </c>
      <c r="D1071" s="19" t="s">
        <v>17</v>
      </c>
      <c r="F1071" s="24">
        <v>2319.9899999999998</v>
      </c>
      <c r="G1071" s="24">
        <v>1637.6399999999999</v>
      </c>
      <c r="H1071" s="24"/>
    </row>
    <row r="1072" spans="1:8" x14ac:dyDescent="0.3">
      <c r="A1072" s="10" t="s">
        <v>1374</v>
      </c>
      <c r="B1072" s="10" t="s">
        <v>1373</v>
      </c>
      <c r="C1072" s="24">
        <v>9055</v>
      </c>
      <c r="D1072" s="19" t="s">
        <v>17</v>
      </c>
      <c r="F1072" s="24">
        <v>1539.35</v>
      </c>
      <c r="G1072" s="24">
        <v>1086.5999999999999</v>
      </c>
      <c r="H1072" s="24"/>
    </row>
    <row r="1073" spans="1:8" x14ac:dyDescent="0.3">
      <c r="A1073" s="10" t="s">
        <v>1376</v>
      </c>
      <c r="B1073" s="10" t="s">
        <v>1375</v>
      </c>
      <c r="C1073" s="24">
        <v>6200</v>
      </c>
      <c r="D1073" s="19" t="s">
        <v>17</v>
      </c>
      <c r="F1073" s="24">
        <v>1054</v>
      </c>
      <c r="G1073" s="24">
        <v>744</v>
      </c>
      <c r="H1073" s="24"/>
    </row>
    <row r="1074" spans="1:8" x14ac:dyDescent="0.3">
      <c r="A1074" s="10" t="s">
        <v>1378</v>
      </c>
      <c r="B1074" s="10" t="s">
        <v>1377</v>
      </c>
      <c r="C1074" s="24">
        <v>93083</v>
      </c>
      <c r="D1074" s="19" t="s">
        <v>17</v>
      </c>
      <c r="F1074" s="24">
        <v>15824.11</v>
      </c>
      <c r="G1074" s="24">
        <v>11169.96</v>
      </c>
      <c r="H1074" s="24"/>
    </row>
    <row r="1075" spans="1:8" x14ac:dyDescent="0.3">
      <c r="A1075" s="10" t="s">
        <v>1380</v>
      </c>
      <c r="B1075" s="10" t="s">
        <v>1379</v>
      </c>
      <c r="C1075" s="24">
        <v>37230</v>
      </c>
      <c r="D1075" s="19" t="s">
        <v>17</v>
      </c>
      <c r="F1075" s="24">
        <v>6329.1</v>
      </c>
      <c r="G1075" s="24">
        <v>4467.5999999999995</v>
      </c>
      <c r="H1075" s="24"/>
    </row>
    <row r="1076" spans="1:8" x14ac:dyDescent="0.3">
      <c r="A1076" s="10" t="s">
        <v>1382</v>
      </c>
      <c r="B1076" s="10" t="s">
        <v>1381</v>
      </c>
      <c r="C1076" s="24">
        <v>26059</v>
      </c>
      <c r="D1076" s="19" t="s">
        <v>17</v>
      </c>
      <c r="F1076" s="24">
        <v>4430.03</v>
      </c>
      <c r="G1076" s="24">
        <v>3127.08</v>
      </c>
      <c r="H1076" s="24"/>
    </row>
    <row r="1078" spans="1:8" x14ac:dyDescent="0.3">
      <c r="A1078" s="5" t="s">
        <v>1985</v>
      </c>
      <c r="B1078" s="6"/>
      <c r="C1078" s="22"/>
      <c r="D1078" s="17"/>
      <c r="E1078" s="6"/>
      <c r="F1078" s="22"/>
      <c r="G1078" s="22"/>
      <c r="H1078" s="26"/>
    </row>
    <row r="1079" spans="1:8" x14ac:dyDescent="0.3">
      <c r="A1079" s="8" t="s">
        <v>4684</v>
      </c>
      <c r="B1079" s="9" t="s">
        <v>4685</v>
      </c>
      <c r="C1079" s="23" t="s">
        <v>4686</v>
      </c>
      <c r="D1079" s="18" t="s">
        <v>4687</v>
      </c>
      <c r="E1079" s="9"/>
      <c r="F1079" s="23" t="s">
        <v>4688</v>
      </c>
      <c r="G1079" s="23" t="s">
        <v>4689</v>
      </c>
      <c r="H1079" s="27" t="s">
        <v>4690</v>
      </c>
    </row>
    <row r="1080" spans="1:8" x14ac:dyDescent="0.3">
      <c r="A1080" s="10" t="s">
        <v>1984</v>
      </c>
      <c r="B1080" s="10" t="s">
        <v>1983</v>
      </c>
      <c r="C1080" s="24">
        <v>476842</v>
      </c>
      <c r="D1080" s="19" t="s">
        <v>17</v>
      </c>
      <c r="F1080" s="24"/>
      <c r="G1080" s="24"/>
      <c r="H1080" s="24"/>
    </row>
    <row r="1081" spans="1:8" x14ac:dyDescent="0.3">
      <c r="A1081" s="10" t="s">
        <v>1987</v>
      </c>
      <c r="B1081" s="10" t="s">
        <v>1986</v>
      </c>
      <c r="C1081" s="24">
        <v>941907</v>
      </c>
      <c r="D1081" s="19" t="s">
        <v>17</v>
      </c>
      <c r="F1081" s="24"/>
      <c r="G1081" s="24"/>
      <c r="H1081" s="24"/>
    </row>
    <row r="1082" spans="1:8" x14ac:dyDescent="0.3">
      <c r="A1082" s="10" t="s">
        <v>1989</v>
      </c>
      <c r="B1082" s="10" t="s">
        <v>1988</v>
      </c>
      <c r="C1082" s="24">
        <v>158946</v>
      </c>
      <c r="D1082" s="19" t="s">
        <v>17</v>
      </c>
      <c r="F1082" s="24"/>
      <c r="G1082" s="24"/>
      <c r="H1082" s="24"/>
    </row>
    <row r="1083" spans="1:8" x14ac:dyDescent="0.3">
      <c r="A1083" s="10" t="s">
        <v>1991</v>
      </c>
      <c r="B1083" s="10" t="s">
        <v>1990</v>
      </c>
      <c r="C1083" s="24">
        <v>313969</v>
      </c>
      <c r="D1083" s="19" t="s">
        <v>17</v>
      </c>
      <c r="F1083" s="24"/>
      <c r="G1083" s="24"/>
      <c r="H1083" s="24"/>
    </row>
    <row r="1084" spans="1:8" x14ac:dyDescent="0.3">
      <c r="A1084" s="10" t="s">
        <v>1993</v>
      </c>
      <c r="B1084" s="10" t="s">
        <v>1992</v>
      </c>
      <c r="C1084" s="24">
        <v>191435</v>
      </c>
      <c r="D1084" s="19" t="s">
        <v>17</v>
      </c>
      <c r="F1084" s="24"/>
      <c r="G1084" s="24"/>
      <c r="H1084" s="24"/>
    </row>
    <row r="1085" spans="1:8" x14ac:dyDescent="0.3">
      <c r="A1085" s="10" t="s">
        <v>1995</v>
      </c>
      <c r="B1085" s="10" t="s">
        <v>1994</v>
      </c>
      <c r="C1085" s="24">
        <v>500683</v>
      </c>
      <c r="D1085" s="19" t="s">
        <v>17</v>
      </c>
      <c r="F1085" s="24"/>
      <c r="G1085" s="24"/>
      <c r="H1085" s="24"/>
    </row>
    <row r="1086" spans="1:8" x14ac:dyDescent="0.3">
      <c r="A1086" s="10" t="s">
        <v>1997</v>
      </c>
      <c r="B1086" s="10" t="s">
        <v>1996</v>
      </c>
      <c r="C1086" s="24">
        <v>63812</v>
      </c>
      <c r="D1086" s="19" t="s">
        <v>17</v>
      </c>
      <c r="F1086" s="24"/>
      <c r="G1086" s="24"/>
      <c r="H1086" s="24"/>
    </row>
    <row r="1087" spans="1:8" x14ac:dyDescent="0.3">
      <c r="A1087" s="10" t="s">
        <v>1999</v>
      </c>
      <c r="B1087" s="10" t="s">
        <v>1998</v>
      </c>
      <c r="C1087" s="24">
        <v>166895</v>
      </c>
      <c r="D1087" s="19" t="s">
        <v>17</v>
      </c>
      <c r="F1087" s="24"/>
      <c r="G1087" s="24"/>
      <c r="H1087" s="24"/>
    </row>
    <row r="1088" spans="1:8" x14ac:dyDescent="0.3">
      <c r="A1088" s="10" t="s">
        <v>2001</v>
      </c>
      <c r="B1088" s="10" t="s">
        <v>2000</v>
      </c>
      <c r="C1088" s="24">
        <v>132529</v>
      </c>
      <c r="D1088" s="19" t="s">
        <v>17</v>
      </c>
      <c r="F1088" s="24"/>
      <c r="G1088" s="24"/>
      <c r="H1088" s="24"/>
    </row>
    <row r="1089" spans="1:8" x14ac:dyDescent="0.3">
      <c r="A1089" s="10" t="s">
        <v>2003</v>
      </c>
      <c r="B1089" s="10" t="s">
        <v>2002</v>
      </c>
      <c r="C1089" s="24">
        <v>382870</v>
      </c>
      <c r="D1089" s="19" t="s">
        <v>17</v>
      </c>
      <c r="F1089" s="24"/>
      <c r="G1089" s="24"/>
      <c r="H1089" s="24"/>
    </row>
    <row r="1090" spans="1:8" x14ac:dyDescent="0.3">
      <c r="A1090" s="10" t="s">
        <v>2005</v>
      </c>
      <c r="B1090" s="10" t="s">
        <v>2004</v>
      </c>
      <c r="C1090" s="24">
        <v>44177</v>
      </c>
      <c r="D1090" s="19" t="s">
        <v>17</v>
      </c>
      <c r="F1090" s="24"/>
      <c r="G1090" s="24"/>
      <c r="H1090" s="24"/>
    </row>
    <row r="1091" spans="1:8" x14ac:dyDescent="0.3">
      <c r="A1091" s="10" t="s">
        <v>2007</v>
      </c>
      <c r="B1091" s="10" t="s">
        <v>2006</v>
      </c>
      <c r="C1091" s="24">
        <v>127624</v>
      </c>
      <c r="D1091" s="19" t="s">
        <v>17</v>
      </c>
      <c r="F1091" s="24"/>
      <c r="G1091" s="24"/>
      <c r="H1091" s="24"/>
    </row>
    <row r="1092" spans="1:8" x14ac:dyDescent="0.3">
      <c r="A1092" s="10" t="s">
        <v>2009</v>
      </c>
      <c r="B1092" s="10" t="s">
        <v>2008</v>
      </c>
      <c r="C1092" s="24">
        <v>80995</v>
      </c>
      <c r="D1092" s="19" t="s">
        <v>17</v>
      </c>
      <c r="F1092" s="24"/>
      <c r="G1092" s="24"/>
      <c r="H1092" s="24"/>
    </row>
    <row r="1093" spans="1:8" x14ac:dyDescent="0.3">
      <c r="A1093" s="10" t="s">
        <v>2011</v>
      </c>
      <c r="B1093" s="10" t="s">
        <v>2010</v>
      </c>
      <c r="C1093" s="24">
        <v>26999</v>
      </c>
      <c r="D1093" s="19" t="s">
        <v>17</v>
      </c>
      <c r="F1093" s="24"/>
      <c r="G1093" s="24"/>
      <c r="H1093" s="24"/>
    </row>
    <row r="1094" spans="1:8" x14ac:dyDescent="0.3">
      <c r="A1094" s="10" t="s">
        <v>2013</v>
      </c>
      <c r="B1094" s="10" t="s">
        <v>2012</v>
      </c>
      <c r="C1094" s="24">
        <v>58907</v>
      </c>
      <c r="D1094" s="19" t="s">
        <v>17</v>
      </c>
      <c r="F1094" s="24"/>
      <c r="G1094" s="24"/>
      <c r="H1094" s="24"/>
    </row>
    <row r="1095" spans="1:8" x14ac:dyDescent="0.3">
      <c r="A1095" s="10" t="s">
        <v>2015</v>
      </c>
      <c r="B1095" s="10" t="s">
        <v>2014</v>
      </c>
      <c r="C1095" s="24">
        <v>19636</v>
      </c>
      <c r="D1095" s="19" t="s">
        <v>17</v>
      </c>
      <c r="F1095" s="24"/>
      <c r="G1095" s="24"/>
      <c r="H1095" s="24"/>
    </row>
    <row r="1096" spans="1:8" x14ac:dyDescent="0.3">
      <c r="A1096" s="10" t="s">
        <v>2017</v>
      </c>
      <c r="B1096" s="10" t="s">
        <v>2016</v>
      </c>
      <c r="C1096" s="24">
        <v>32768</v>
      </c>
      <c r="D1096" s="19" t="s">
        <v>17</v>
      </c>
      <c r="F1096" s="24"/>
      <c r="G1096" s="24"/>
      <c r="H1096" s="24"/>
    </row>
    <row r="1097" spans="1:8" x14ac:dyDescent="0.3">
      <c r="A1097" s="10" t="s">
        <v>2019</v>
      </c>
      <c r="B1097" s="10" t="s">
        <v>2018</v>
      </c>
      <c r="C1097" s="24">
        <v>10923</v>
      </c>
      <c r="D1097" s="19" t="s">
        <v>17</v>
      </c>
      <c r="F1097" s="24"/>
      <c r="G1097" s="24"/>
      <c r="H1097" s="24"/>
    </row>
    <row r="1098" spans="1:8" x14ac:dyDescent="0.3">
      <c r="A1098" s="10" t="s">
        <v>2021</v>
      </c>
      <c r="B1098" s="10" t="s">
        <v>2020</v>
      </c>
      <c r="C1098" s="24">
        <v>26497</v>
      </c>
      <c r="D1098" s="19" t="s">
        <v>17</v>
      </c>
      <c r="F1098" s="24"/>
      <c r="G1098" s="24"/>
      <c r="H1098" s="24"/>
    </row>
    <row r="1099" spans="1:8" x14ac:dyDescent="0.3">
      <c r="A1099" s="10" t="s">
        <v>2023</v>
      </c>
      <c r="B1099" s="10" t="s">
        <v>2022</v>
      </c>
      <c r="C1099" s="24">
        <v>8833</v>
      </c>
      <c r="D1099" s="19" t="s">
        <v>17</v>
      </c>
      <c r="F1099" s="24"/>
      <c r="G1099" s="24"/>
      <c r="H1099" s="24"/>
    </row>
    <row r="1100" spans="1:8" x14ac:dyDescent="0.3">
      <c r="A1100" s="10" t="s">
        <v>2025</v>
      </c>
      <c r="B1100" s="10" t="s">
        <v>2024</v>
      </c>
      <c r="C1100" s="24">
        <v>665516</v>
      </c>
      <c r="D1100" s="19" t="s">
        <v>17</v>
      </c>
      <c r="F1100" s="24"/>
      <c r="G1100" s="24"/>
      <c r="H1100" s="24"/>
    </row>
    <row r="1101" spans="1:8" x14ac:dyDescent="0.3">
      <c r="A1101" s="10" t="s">
        <v>2027</v>
      </c>
      <c r="B1101" s="10" t="s">
        <v>2026</v>
      </c>
      <c r="C1101" s="24">
        <v>1412861</v>
      </c>
      <c r="D1101" s="19" t="s">
        <v>17</v>
      </c>
      <c r="F1101" s="24"/>
      <c r="G1101" s="24"/>
      <c r="H1101" s="24"/>
    </row>
    <row r="1102" spans="1:8" x14ac:dyDescent="0.3">
      <c r="A1102" s="10" t="s">
        <v>2029</v>
      </c>
      <c r="B1102" s="10" t="s">
        <v>2028</v>
      </c>
      <c r="C1102" s="24">
        <v>221839</v>
      </c>
      <c r="D1102" s="19" t="s">
        <v>17</v>
      </c>
      <c r="F1102" s="24"/>
      <c r="G1102" s="24"/>
      <c r="H1102" s="24"/>
    </row>
    <row r="1103" spans="1:8" x14ac:dyDescent="0.3">
      <c r="A1103" s="10" t="s">
        <v>2031</v>
      </c>
      <c r="B1103" s="10" t="s">
        <v>2030</v>
      </c>
      <c r="C1103" s="24">
        <v>470954</v>
      </c>
      <c r="D1103" s="19" t="s">
        <v>17</v>
      </c>
      <c r="F1103" s="24"/>
      <c r="G1103" s="24"/>
      <c r="H1103" s="24"/>
    </row>
    <row r="1105" spans="1:8" x14ac:dyDescent="0.3">
      <c r="A1105" s="5" t="s">
        <v>1831</v>
      </c>
      <c r="B1105" s="6"/>
      <c r="C1105" s="22"/>
      <c r="D1105" s="17"/>
      <c r="E1105" s="6"/>
      <c r="F1105" s="22"/>
      <c r="G1105" s="22"/>
      <c r="H1105" s="26"/>
    </row>
    <row r="1106" spans="1:8" x14ac:dyDescent="0.3">
      <c r="A1106" s="8" t="s">
        <v>4684</v>
      </c>
      <c r="B1106" s="9" t="s">
        <v>4685</v>
      </c>
      <c r="C1106" s="23" t="s">
        <v>4686</v>
      </c>
      <c r="D1106" s="18" t="s">
        <v>4687</v>
      </c>
      <c r="E1106" s="9"/>
      <c r="F1106" s="23" t="s">
        <v>4688</v>
      </c>
      <c r="G1106" s="23" t="s">
        <v>4689</v>
      </c>
      <c r="H1106" s="27" t="s">
        <v>4690</v>
      </c>
    </row>
    <row r="1107" spans="1:8" x14ac:dyDescent="0.3">
      <c r="A1107" s="10" t="s">
        <v>1830</v>
      </c>
      <c r="B1107" s="10" t="s">
        <v>1829</v>
      </c>
      <c r="C1107" s="24">
        <v>12406</v>
      </c>
      <c r="D1107" s="19" t="s">
        <v>17</v>
      </c>
      <c r="F1107" s="24">
        <v>2109.02</v>
      </c>
      <c r="G1107" s="24">
        <v>1488.72</v>
      </c>
      <c r="H1107" s="24"/>
    </row>
    <row r="1108" spans="1:8" x14ac:dyDescent="0.3">
      <c r="A1108" s="10" t="s">
        <v>1833</v>
      </c>
      <c r="B1108" s="10" t="s">
        <v>1832</v>
      </c>
      <c r="C1108" s="24">
        <v>28620</v>
      </c>
      <c r="D1108" s="19" t="s">
        <v>17</v>
      </c>
      <c r="F1108" s="24">
        <v>4865.3999999999996</v>
      </c>
      <c r="G1108" s="24">
        <v>3434.4</v>
      </c>
      <c r="H1108" s="24"/>
    </row>
    <row r="1109" spans="1:8" x14ac:dyDescent="0.3">
      <c r="A1109" s="10" t="s">
        <v>1835</v>
      </c>
      <c r="B1109" s="10" t="s">
        <v>1834</v>
      </c>
      <c r="C1109" s="24">
        <v>9155</v>
      </c>
      <c r="D1109" s="19" t="s">
        <v>17</v>
      </c>
      <c r="F1109" s="24">
        <v>1556.35</v>
      </c>
      <c r="G1109" s="24">
        <v>1098.5999999999999</v>
      </c>
      <c r="H1109" s="24"/>
    </row>
    <row r="1110" spans="1:8" x14ac:dyDescent="0.3">
      <c r="A1110" s="10" t="s">
        <v>1837</v>
      </c>
      <c r="B1110" s="10" t="s">
        <v>1836</v>
      </c>
      <c r="C1110" s="24">
        <v>31024</v>
      </c>
      <c r="D1110" s="19" t="s">
        <v>17</v>
      </c>
      <c r="F1110" s="24">
        <v>5274.08</v>
      </c>
      <c r="G1110" s="24">
        <v>3722.8799999999997</v>
      </c>
      <c r="H1110" s="24"/>
    </row>
    <row r="1111" spans="1:8" x14ac:dyDescent="0.3">
      <c r="A1111" s="10" t="s">
        <v>1839</v>
      </c>
      <c r="B1111" s="10" t="s">
        <v>1838</v>
      </c>
      <c r="C1111" s="24">
        <v>24818</v>
      </c>
      <c r="D1111" s="19" t="s">
        <v>17</v>
      </c>
      <c r="F1111" s="24">
        <v>4219.0600000000004</v>
      </c>
      <c r="G1111" s="24">
        <v>2978.16</v>
      </c>
      <c r="H1111" s="24"/>
    </row>
    <row r="1112" spans="1:8" x14ac:dyDescent="0.3">
      <c r="A1112" s="10" t="s">
        <v>1841</v>
      </c>
      <c r="B1112" s="10" t="s">
        <v>1840</v>
      </c>
      <c r="C1112" s="24">
        <v>9303</v>
      </c>
      <c r="D1112" s="19" t="s">
        <v>17</v>
      </c>
      <c r="F1112" s="24">
        <v>1581.51</v>
      </c>
      <c r="G1112" s="24">
        <v>1116.3599999999999</v>
      </c>
      <c r="H1112" s="24"/>
    </row>
    <row r="1113" spans="1:8" x14ac:dyDescent="0.3">
      <c r="A1113" s="10" t="s">
        <v>1843</v>
      </c>
      <c r="B1113" s="10" t="s">
        <v>1842</v>
      </c>
      <c r="C1113" s="24">
        <v>18612</v>
      </c>
      <c r="D1113" s="19" t="s">
        <v>17</v>
      </c>
      <c r="F1113" s="24">
        <v>3164.04</v>
      </c>
      <c r="G1113" s="24">
        <v>2233.44</v>
      </c>
      <c r="H1113" s="24"/>
    </row>
    <row r="1115" spans="1:8" x14ac:dyDescent="0.3">
      <c r="A1115" s="5" t="s">
        <v>2034</v>
      </c>
      <c r="B1115" s="6"/>
      <c r="C1115" s="22"/>
      <c r="D1115" s="17"/>
      <c r="E1115" s="6"/>
      <c r="F1115" s="22"/>
      <c r="G1115" s="22"/>
      <c r="H1115" s="26"/>
    </row>
    <row r="1116" spans="1:8" x14ac:dyDescent="0.3">
      <c r="A1116" s="8" t="s">
        <v>4684</v>
      </c>
      <c r="B1116" s="9" t="s">
        <v>4685</v>
      </c>
      <c r="C1116" s="23" t="s">
        <v>4686</v>
      </c>
      <c r="D1116" s="18" t="s">
        <v>4687</v>
      </c>
      <c r="E1116" s="9"/>
      <c r="F1116" s="23" t="s">
        <v>4688</v>
      </c>
      <c r="G1116" s="23" t="s">
        <v>4689</v>
      </c>
      <c r="H1116" s="27" t="s">
        <v>4690</v>
      </c>
    </row>
    <row r="1117" spans="1:8" x14ac:dyDescent="0.3">
      <c r="A1117" s="10" t="s">
        <v>2033</v>
      </c>
      <c r="B1117" s="10" t="s">
        <v>2032</v>
      </c>
      <c r="C1117" s="24">
        <v>44650</v>
      </c>
      <c r="D1117" s="19" t="s">
        <v>17</v>
      </c>
      <c r="F1117" s="24">
        <v>7590.5</v>
      </c>
      <c r="G1117" s="24">
        <v>5358</v>
      </c>
      <c r="H1117" s="24"/>
    </row>
    <row r="1118" spans="1:8" x14ac:dyDescent="0.3">
      <c r="A1118" s="10" t="s">
        <v>2036</v>
      </c>
      <c r="B1118" s="10" t="s">
        <v>2035</v>
      </c>
      <c r="C1118" s="24">
        <v>22895</v>
      </c>
      <c r="D1118" s="19" t="s">
        <v>17</v>
      </c>
      <c r="F1118" s="24">
        <v>3892.15</v>
      </c>
      <c r="G1118" s="24">
        <v>2747.4</v>
      </c>
      <c r="H1118" s="24"/>
    </row>
    <row r="1119" spans="1:8" x14ac:dyDescent="0.3">
      <c r="A1119" s="10" t="s">
        <v>2038</v>
      </c>
      <c r="B1119" s="10" t="s">
        <v>2037</v>
      </c>
      <c r="C1119" s="24">
        <v>17170</v>
      </c>
      <c r="D1119" s="19" t="s">
        <v>17</v>
      </c>
      <c r="F1119" s="24">
        <v>2918.9</v>
      </c>
      <c r="G1119" s="24">
        <v>2060.4</v>
      </c>
      <c r="H1119" s="24"/>
    </row>
    <row r="1120" spans="1:8" x14ac:dyDescent="0.3">
      <c r="A1120" s="10" t="s">
        <v>2040</v>
      </c>
      <c r="B1120" s="10" t="s">
        <v>2039</v>
      </c>
      <c r="C1120" s="24">
        <v>56100</v>
      </c>
      <c r="D1120" s="19" t="s">
        <v>17</v>
      </c>
      <c r="F1120" s="24">
        <v>9537</v>
      </c>
      <c r="G1120" s="24">
        <v>6732</v>
      </c>
      <c r="H1120" s="24"/>
    </row>
    <row r="1121" spans="1:8" x14ac:dyDescent="0.3">
      <c r="A1121" s="10" t="s">
        <v>2042</v>
      </c>
      <c r="B1121" s="10" t="s">
        <v>2041</v>
      </c>
      <c r="C1121" s="24">
        <v>43436</v>
      </c>
      <c r="D1121" s="19" t="s">
        <v>17</v>
      </c>
      <c r="F1121" s="24">
        <v>7384.12</v>
      </c>
      <c r="G1121" s="24">
        <v>5212.32</v>
      </c>
      <c r="H1121" s="24"/>
    </row>
    <row r="1122" spans="1:8" x14ac:dyDescent="0.3">
      <c r="A1122" s="10" t="s">
        <v>2044</v>
      </c>
      <c r="B1122" s="10" t="s">
        <v>2043</v>
      </c>
      <c r="C1122" s="24">
        <v>29783</v>
      </c>
      <c r="D1122" s="19" t="s">
        <v>17</v>
      </c>
      <c r="F1122" s="24">
        <v>5063.1099999999997</v>
      </c>
      <c r="G1122" s="24">
        <v>3573.96</v>
      </c>
      <c r="H1122" s="24"/>
    </row>
    <row r="1123" spans="1:8" x14ac:dyDescent="0.3">
      <c r="A1123" s="10" t="s">
        <v>2046</v>
      </c>
      <c r="B1123" s="10" t="s">
        <v>2045</v>
      </c>
      <c r="C1123" s="24">
        <v>21094</v>
      </c>
      <c r="D1123" s="19" t="s">
        <v>17</v>
      </c>
      <c r="F1123" s="24">
        <v>3585.98</v>
      </c>
      <c r="G1123" s="24">
        <v>2531.2799999999997</v>
      </c>
      <c r="H1123" s="24"/>
    </row>
    <row r="1124" spans="1:8" x14ac:dyDescent="0.3">
      <c r="A1124" s="10" t="s">
        <v>2048</v>
      </c>
      <c r="B1124" s="10" t="s">
        <v>2047</v>
      </c>
      <c r="C1124" s="24">
        <v>16130</v>
      </c>
      <c r="D1124" s="19" t="s">
        <v>17</v>
      </c>
      <c r="F1124" s="24">
        <v>2742.1</v>
      </c>
      <c r="G1124" s="24">
        <v>1935.6</v>
      </c>
      <c r="H1124" s="24"/>
    </row>
    <row r="1125" spans="1:8" x14ac:dyDescent="0.3">
      <c r="A1125" s="10" t="s">
        <v>2050</v>
      </c>
      <c r="B1125" s="10" t="s">
        <v>2049</v>
      </c>
      <c r="C1125" s="24">
        <v>223407</v>
      </c>
      <c r="D1125" s="19" t="s">
        <v>17</v>
      </c>
      <c r="F1125" s="24">
        <v>37979.19</v>
      </c>
      <c r="G1125" s="24">
        <v>26808.84</v>
      </c>
      <c r="H1125" s="24"/>
    </row>
    <row r="1126" spans="1:8" x14ac:dyDescent="0.3">
      <c r="A1126" s="10" t="s">
        <v>2052</v>
      </c>
      <c r="B1126" s="10" t="s">
        <v>2051</v>
      </c>
      <c r="C1126" s="24">
        <v>70742</v>
      </c>
      <c r="D1126" s="19" t="s">
        <v>17</v>
      </c>
      <c r="F1126" s="24">
        <v>12026.14</v>
      </c>
      <c r="G1126" s="24">
        <v>8489.0399999999991</v>
      </c>
      <c r="H1126" s="24"/>
    </row>
    <row r="1127" spans="1:8" x14ac:dyDescent="0.3">
      <c r="A1127" s="10" t="s">
        <v>2054</v>
      </c>
      <c r="B1127" s="10" t="s">
        <v>2053</v>
      </c>
      <c r="C1127" s="24">
        <v>45918</v>
      </c>
      <c r="D1127" s="19" t="s">
        <v>17</v>
      </c>
      <c r="F1127" s="24">
        <v>7806.06</v>
      </c>
      <c r="G1127" s="24">
        <v>5510.16</v>
      </c>
      <c r="H1127" s="24"/>
    </row>
    <row r="1128" spans="1:8" x14ac:dyDescent="0.3">
      <c r="A1128" s="10" t="s">
        <v>2056</v>
      </c>
      <c r="B1128" s="10" t="s">
        <v>2055</v>
      </c>
      <c r="C1128" s="24">
        <v>31024</v>
      </c>
      <c r="D1128" s="19" t="s">
        <v>17</v>
      </c>
      <c r="F1128" s="24">
        <v>5274.08</v>
      </c>
      <c r="G1128" s="24">
        <v>3722.8799999999997</v>
      </c>
      <c r="H1128" s="24"/>
    </row>
    <row r="1129" spans="1:8" x14ac:dyDescent="0.3">
      <c r="A1129" s="10" t="s">
        <v>2058</v>
      </c>
      <c r="B1129" s="10" t="s">
        <v>2057</v>
      </c>
      <c r="C1129" s="24">
        <v>24818</v>
      </c>
      <c r="D1129" s="19" t="s">
        <v>17</v>
      </c>
      <c r="F1129" s="24">
        <v>4219.0600000000004</v>
      </c>
      <c r="G1129" s="24">
        <v>2978.16</v>
      </c>
      <c r="H1129" s="24"/>
    </row>
    <row r="1130" spans="1:8" x14ac:dyDescent="0.3">
      <c r="A1130" s="10" t="s">
        <v>2060</v>
      </c>
      <c r="B1130" s="10" t="s">
        <v>2059</v>
      </c>
      <c r="C1130" s="24">
        <v>37230</v>
      </c>
      <c r="D1130" s="19" t="s">
        <v>17</v>
      </c>
      <c r="F1130" s="24">
        <v>6329.1</v>
      </c>
      <c r="G1130" s="24">
        <v>4467.5999999999995</v>
      </c>
      <c r="H1130" s="24"/>
    </row>
    <row r="1131" spans="1:8" x14ac:dyDescent="0.3">
      <c r="A1131" s="10" t="s">
        <v>2062</v>
      </c>
      <c r="B1131" s="10" t="s">
        <v>2061</v>
      </c>
      <c r="C1131" s="24">
        <v>37230</v>
      </c>
      <c r="D1131" s="19" t="s">
        <v>17</v>
      </c>
      <c r="F1131" s="24">
        <v>6329.1</v>
      </c>
      <c r="G1131" s="24">
        <v>4467.5999999999995</v>
      </c>
      <c r="H1131" s="24"/>
    </row>
    <row r="1133" spans="1:8" x14ac:dyDescent="0.3">
      <c r="A1133" s="5" t="s">
        <v>1869</v>
      </c>
      <c r="B1133" s="6"/>
      <c r="C1133" s="22"/>
      <c r="D1133" s="17"/>
      <c r="E1133" s="6"/>
      <c r="F1133" s="22"/>
      <c r="G1133" s="22"/>
      <c r="H1133" s="26"/>
    </row>
    <row r="1134" spans="1:8" x14ac:dyDescent="0.3">
      <c r="A1134" s="8" t="s">
        <v>4684</v>
      </c>
      <c r="B1134" s="9" t="s">
        <v>4685</v>
      </c>
      <c r="C1134" s="23" t="s">
        <v>4686</v>
      </c>
      <c r="D1134" s="18" t="s">
        <v>4687</v>
      </c>
      <c r="E1134" s="9"/>
      <c r="F1134" s="23" t="s">
        <v>4688</v>
      </c>
      <c r="G1134" s="23" t="s">
        <v>4689</v>
      </c>
      <c r="H1134" s="27" t="s">
        <v>4690</v>
      </c>
    </row>
    <row r="1135" spans="1:8" x14ac:dyDescent="0.3">
      <c r="A1135" s="10" t="s">
        <v>1868</v>
      </c>
      <c r="B1135" s="10" t="s">
        <v>1867</v>
      </c>
      <c r="C1135" s="24">
        <v>69840</v>
      </c>
      <c r="D1135" s="19" t="s">
        <v>17</v>
      </c>
      <c r="F1135" s="24">
        <v>11872.8</v>
      </c>
      <c r="G1135" s="24">
        <v>8380.7999999999993</v>
      </c>
      <c r="H1135" s="24"/>
    </row>
    <row r="1136" spans="1:8" x14ac:dyDescent="0.3">
      <c r="A1136" s="10" t="s">
        <v>1871</v>
      </c>
      <c r="B1136" s="10" t="s">
        <v>1870</v>
      </c>
      <c r="C1136" s="24">
        <v>46940</v>
      </c>
      <c r="D1136" s="19" t="s">
        <v>17</v>
      </c>
      <c r="F1136" s="24">
        <v>7979.8</v>
      </c>
      <c r="G1136" s="24">
        <v>5632.8</v>
      </c>
      <c r="H1136" s="24"/>
    </row>
    <row r="1137" spans="1:8" x14ac:dyDescent="0.3">
      <c r="A1137" s="10" t="s">
        <v>1873</v>
      </c>
      <c r="B1137" s="10" t="s">
        <v>1872</v>
      </c>
      <c r="C1137" s="24">
        <v>22895</v>
      </c>
      <c r="D1137" s="19" t="s">
        <v>17</v>
      </c>
      <c r="F1137" s="24">
        <v>3892.15</v>
      </c>
      <c r="G1137" s="24">
        <v>2747.4</v>
      </c>
      <c r="H1137" s="24"/>
    </row>
    <row r="1138" spans="1:8" x14ac:dyDescent="0.3">
      <c r="A1138" s="10" t="s">
        <v>1875</v>
      </c>
      <c r="B1138" s="10" t="s">
        <v>1874</v>
      </c>
      <c r="C1138" s="24">
        <v>90450</v>
      </c>
      <c r="D1138" s="19" t="s">
        <v>17</v>
      </c>
      <c r="F1138" s="24">
        <v>15376.5</v>
      </c>
      <c r="G1138" s="24">
        <v>10854</v>
      </c>
      <c r="H1138" s="24"/>
    </row>
    <row r="1139" spans="1:8" x14ac:dyDescent="0.3">
      <c r="A1139" s="10" t="s">
        <v>1877</v>
      </c>
      <c r="B1139" s="10" t="s">
        <v>1876</v>
      </c>
      <c r="C1139" s="24">
        <v>65156</v>
      </c>
      <c r="D1139" s="19" t="s">
        <v>17</v>
      </c>
      <c r="F1139" s="24">
        <v>11076.52</v>
      </c>
      <c r="G1139" s="24">
        <v>7818.7199999999993</v>
      </c>
      <c r="H1139" s="24"/>
    </row>
    <row r="1140" spans="1:8" x14ac:dyDescent="0.3">
      <c r="A1140" s="10" t="s">
        <v>1879</v>
      </c>
      <c r="B1140" s="10" t="s">
        <v>1878</v>
      </c>
      <c r="C1140" s="24">
        <v>55847</v>
      </c>
      <c r="D1140" s="19" t="s">
        <v>17</v>
      </c>
      <c r="F1140" s="24">
        <v>9493.99</v>
      </c>
      <c r="G1140" s="24">
        <v>6701.6399999999994</v>
      </c>
      <c r="H1140" s="24"/>
    </row>
    <row r="1141" spans="1:8" x14ac:dyDescent="0.3">
      <c r="A1141" s="10" t="s">
        <v>1881</v>
      </c>
      <c r="B1141" s="10" t="s">
        <v>1880</v>
      </c>
      <c r="C1141" s="24">
        <v>42815</v>
      </c>
      <c r="D1141" s="19" t="s">
        <v>17</v>
      </c>
      <c r="F1141" s="24">
        <v>7278.55</v>
      </c>
      <c r="G1141" s="24">
        <v>5137.8</v>
      </c>
      <c r="H1141" s="24"/>
    </row>
    <row r="1142" spans="1:8" x14ac:dyDescent="0.3">
      <c r="A1142" s="10" t="s">
        <v>1883</v>
      </c>
      <c r="B1142" s="10" t="s">
        <v>1882</v>
      </c>
      <c r="C1142" s="24">
        <v>22336</v>
      </c>
      <c r="D1142" s="19" t="s">
        <v>17</v>
      </c>
      <c r="F1142" s="24">
        <v>3797.12</v>
      </c>
      <c r="G1142" s="24">
        <v>2680.3199999999997</v>
      </c>
      <c r="H1142" s="24"/>
    </row>
    <row r="1143" spans="1:8" x14ac:dyDescent="0.3">
      <c r="A1143" s="10" t="s">
        <v>1885</v>
      </c>
      <c r="B1143" s="10" t="s">
        <v>1884</v>
      </c>
      <c r="C1143" s="24">
        <v>167554</v>
      </c>
      <c r="D1143" s="19" t="s">
        <v>17</v>
      </c>
      <c r="F1143" s="24">
        <v>28484.18</v>
      </c>
      <c r="G1143" s="24">
        <v>20106.48</v>
      </c>
      <c r="H1143" s="24"/>
    </row>
    <row r="1144" spans="1:8" x14ac:dyDescent="0.3">
      <c r="A1144" s="10" t="s">
        <v>1887</v>
      </c>
      <c r="B1144" s="10" t="s">
        <v>1886</v>
      </c>
      <c r="C1144" s="24">
        <v>83774</v>
      </c>
      <c r="D1144" s="19" t="s">
        <v>17</v>
      </c>
      <c r="F1144" s="24">
        <v>14241.58</v>
      </c>
      <c r="G1144" s="24">
        <v>10052.879999999999</v>
      </c>
      <c r="H1144" s="24"/>
    </row>
    <row r="1145" spans="1:8" x14ac:dyDescent="0.3">
      <c r="A1145" s="10" t="s">
        <v>1889</v>
      </c>
      <c r="B1145" s="10" t="s">
        <v>1888</v>
      </c>
      <c r="C1145" s="24">
        <v>74465</v>
      </c>
      <c r="D1145" s="19" t="s">
        <v>17</v>
      </c>
      <c r="F1145" s="24">
        <v>12659.05</v>
      </c>
      <c r="G1145" s="24">
        <v>8935.7999999999993</v>
      </c>
      <c r="H1145" s="24"/>
    </row>
    <row r="1147" spans="1:8" x14ac:dyDescent="0.3">
      <c r="A1147" s="5" t="s">
        <v>1385</v>
      </c>
      <c r="B1147" s="6"/>
      <c r="C1147" s="22"/>
      <c r="D1147" s="17"/>
      <c r="E1147" s="6"/>
      <c r="F1147" s="22"/>
      <c r="G1147" s="22"/>
      <c r="H1147" s="26"/>
    </row>
    <row r="1148" spans="1:8" x14ac:dyDescent="0.3">
      <c r="A1148" s="8" t="s">
        <v>4684</v>
      </c>
      <c r="B1148" s="9" t="s">
        <v>4685</v>
      </c>
      <c r="C1148" s="23" t="s">
        <v>4686</v>
      </c>
      <c r="D1148" s="18" t="s">
        <v>4687</v>
      </c>
      <c r="E1148" s="9"/>
      <c r="F1148" s="23" t="s">
        <v>4688</v>
      </c>
      <c r="G1148" s="23" t="s">
        <v>4689</v>
      </c>
      <c r="H1148" s="27" t="s">
        <v>4690</v>
      </c>
    </row>
    <row r="1149" spans="1:8" x14ac:dyDescent="0.3">
      <c r="A1149" s="10" t="s">
        <v>1384</v>
      </c>
      <c r="B1149" s="10" t="s">
        <v>1383</v>
      </c>
      <c r="C1149" s="24">
        <v>894885</v>
      </c>
      <c r="D1149" s="19" t="s">
        <v>17</v>
      </c>
      <c r="F1149" s="24">
        <v>152130.45000000001</v>
      </c>
      <c r="G1149" s="24">
        <v>107386.2</v>
      </c>
      <c r="H1149" s="24">
        <v>53693.1</v>
      </c>
    </row>
    <row r="1150" spans="1:8" x14ac:dyDescent="0.3">
      <c r="A1150" s="10" t="s">
        <v>1387</v>
      </c>
      <c r="B1150" s="10" t="s">
        <v>1386</v>
      </c>
      <c r="C1150" s="24">
        <v>572178</v>
      </c>
      <c r="D1150" s="19" t="s">
        <v>17</v>
      </c>
      <c r="F1150" s="24">
        <v>97270.26</v>
      </c>
      <c r="G1150" s="24">
        <v>68661.36</v>
      </c>
      <c r="H1150" s="24">
        <v>34330.68</v>
      </c>
    </row>
    <row r="1151" spans="1:8" x14ac:dyDescent="0.3">
      <c r="A1151" s="10" t="s">
        <v>1389</v>
      </c>
      <c r="B1151" s="10" t="s">
        <v>1388</v>
      </c>
      <c r="C1151" s="24">
        <v>37230</v>
      </c>
      <c r="D1151" s="19" t="s">
        <v>17</v>
      </c>
      <c r="F1151" s="24">
        <v>6329.1</v>
      </c>
      <c r="G1151" s="24">
        <v>4467.5999999999995</v>
      </c>
      <c r="H1151" s="24"/>
    </row>
    <row r="1152" spans="1:8" x14ac:dyDescent="0.3">
      <c r="A1152" s="10" t="s">
        <v>1391</v>
      </c>
      <c r="B1152" s="10" t="s">
        <v>1390</v>
      </c>
      <c r="C1152" s="24">
        <v>6821</v>
      </c>
      <c r="D1152" s="19" t="s">
        <v>17</v>
      </c>
      <c r="F1152" s="24">
        <v>1159.57</v>
      </c>
      <c r="G1152" s="24">
        <v>818.52</v>
      </c>
      <c r="H1152" s="24"/>
    </row>
    <row r="1153" spans="1:8" x14ac:dyDescent="0.3">
      <c r="A1153" s="10" t="s">
        <v>1393</v>
      </c>
      <c r="B1153" s="10" t="s">
        <v>1392</v>
      </c>
      <c r="C1153" s="24">
        <v>1235</v>
      </c>
      <c r="D1153" s="19" t="s">
        <v>17</v>
      </c>
      <c r="F1153" s="24">
        <v>209.95</v>
      </c>
      <c r="G1153" s="24">
        <v>148.19999999999999</v>
      </c>
      <c r="H1153" s="24"/>
    </row>
    <row r="1154" spans="1:8" x14ac:dyDescent="0.3">
      <c r="A1154" s="10" t="s">
        <v>1395</v>
      </c>
      <c r="B1154" s="10" t="s">
        <v>1394</v>
      </c>
      <c r="C1154" s="24">
        <v>9924</v>
      </c>
      <c r="D1154" s="19" t="s">
        <v>17</v>
      </c>
      <c r="F1154" s="24">
        <v>1687.08</v>
      </c>
      <c r="G1154" s="24">
        <v>1190.8799999999999</v>
      </c>
      <c r="H1154" s="24"/>
    </row>
    <row r="1155" spans="1:8" x14ac:dyDescent="0.3">
      <c r="A1155" s="10" t="s">
        <v>1397</v>
      </c>
      <c r="B1155" s="10" t="s">
        <v>1396</v>
      </c>
      <c r="C1155" s="24">
        <v>55847</v>
      </c>
      <c r="D1155" s="19" t="s">
        <v>17</v>
      </c>
      <c r="F1155" s="24">
        <v>9493.99</v>
      </c>
      <c r="G1155" s="24">
        <v>6701.6399999999994</v>
      </c>
      <c r="H1155" s="24"/>
    </row>
    <row r="1156" spans="1:8" x14ac:dyDescent="0.3">
      <c r="A1156" s="10" t="s">
        <v>1399</v>
      </c>
      <c r="B1156" s="10" t="s">
        <v>1398</v>
      </c>
      <c r="C1156" s="24">
        <v>1856</v>
      </c>
      <c r="D1156" s="19" t="s">
        <v>17</v>
      </c>
      <c r="F1156" s="24">
        <v>315.52</v>
      </c>
      <c r="G1156" s="24">
        <v>222.72</v>
      </c>
      <c r="H1156" s="24"/>
    </row>
    <row r="1157" spans="1:8" x14ac:dyDescent="0.3">
      <c r="A1157" s="10" t="s">
        <v>1401</v>
      </c>
      <c r="B1157" s="10" t="s">
        <v>1400</v>
      </c>
      <c r="C1157" s="24">
        <v>739</v>
      </c>
      <c r="D1157" s="19" t="s">
        <v>17</v>
      </c>
      <c r="F1157" s="24">
        <v>125.63</v>
      </c>
      <c r="G1157" s="24">
        <v>88.679999999999993</v>
      </c>
      <c r="H1157" s="24"/>
    </row>
    <row r="1158" spans="1:8" x14ac:dyDescent="0.3">
      <c r="A1158" s="10" t="s">
        <v>1403</v>
      </c>
      <c r="B1158" s="10" t="s">
        <v>1402</v>
      </c>
      <c r="C1158" s="24">
        <v>170663</v>
      </c>
      <c r="D1158" s="19" t="s">
        <v>17</v>
      </c>
      <c r="F1158" s="24">
        <v>29012.71</v>
      </c>
      <c r="G1158" s="24">
        <v>20479.559999999998</v>
      </c>
      <c r="H1158" s="24"/>
    </row>
    <row r="1159" spans="1:8" x14ac:dyDescent="0.3">
      <c r="A1159" s="10" t="s">
        <v>1405</v>
      </c>
      <c r="B1159" s="10" t="s">
        <v>1404</v>
      </c>
      <c r="C1159" s="24">
        <v>34133</v>
      </c>
      <c r="D1159" s="19" t="s">
        <v>17</v>
      </c>
      <c r="F1159" s="24">
        <v>5802.61</v>
      </c>
      <c r="G1159" s="24">
        <v>4095.96</v>
      </c>
      <c r="H1159" s="24"/>
    </row>
    <row r="1160" spans="1:8" x14ac:dyDescent="0.3">
      <c r="A1160" s="10" t="s">
        <v>1407</v>
      </c>
      <c r="B1160" s="10" t="s">
        <v>1406</v>
      </c>
      <c r="C1160" s="24">
        <v>109224</v>
      </c>
      <c r="D1160" s="19" t="s">
        <v>17</v>
      </c>
      <c r="F1160" s="24">
        <v>18568.080000000002</v>
      </c>
      <c r="G1160" s="24">
        <v>13106.88</v>
      </c>
      <c r="H1160" s="24"/>
    </row>
    <row r="1161" spans="1:8" x14ac:dyDescent="0.3">
      <c r="A1161" s="10" t="s">
        <v>1409</v>
      </c>
      <c r="B1161" s="10" t="s">
        <v>1408</v>
      </c>
      <c r="C1161" s="24">
        <v>273060</v>
      </c>
      <c r="D1161" s="19" t="s">
        <v>17</v>
      </c>
      <c r="F1161" s="24">
        <v>46420.2</v>
      </c>
      <c r="G1161" s="24">
        <v>32767.199999999997</v>
      </c>
      <c r="H1161" s="24"/>
    </row>
    <row r="1162" spans="1:8" x14ac:dyDescent="0.3">
      <c r="A1162" s="10" t="s">
        <v>1411</v>
      </c>
      <c r="B1162" s="10" t="s">
        <v>1410</v>
      </c>
      <c r="C1162" s="24">
        <v>54612</v>
      </c>
      <c r="D1162" s="19" t="s">
        <v>17</v>
      </c>
      <c r="F1162" s="24">
        <v>9284.0400000000009</v>
      </c>
      <c r="G1162" s="24">
        <v>6553.44</v>
      </c>
      <c r="H1162" s="24"/>
    </row>
    <row r="1163" spans="1:8" x14ac:dyDescent="0.3">
      <c r="A1163" s="10" t="s">
        <v>1413</v>
      </c>
      <c r="B1163" s="10" t="s">
        <v>1412</v>
      </c>
      <c r="C1163" s="24">
        <v>8078</v>
      </c>
      <c r="D1163" s="19" t="s">
        <v>17</v>
      </c>
      <c r="F1163" s="24">
        <v>1373.26</v>
      </c>
      <c r="G1163" s="24">
        <v>969.36</v>
      </c>
      <c r="H1163" s="24"/>
    </row>
    <row r="1164" spans="1:8" x14ac:dyDescent="0.3">
      <c r="A1164" s="10" t="s">
        <v>1415</v>
      </c>
      <c r="B1164" s="10" t="s">
        <v>1414</v>
      </c>
      <c r="C1164" s="24">
        <v>9232</v>
      </c>
      <c r="D1164" s="19" t="s">
        <v>17</v>
      </c>
      <c r="F1164" s="24">
        <v>1569.44</v>
      </c>
      <c r="G1164" s="24">
        <v>1107.8399999999999</v>
      </c>
      <c r="H1164" s="24"/>
    </row>
    <row r="1165" spans="1:8" x14ac:dyDescent="0.3">
      <c r="A1165" s="10" t="s">
        <v>1417</v>
      </c>
      <c r="B1165" s="10" t="s">
        <v>1416</v>
      </c>
      <c r="C1165" s="24">
        <v>4616</v>
      </c>
      <c r="D1165" s="19" t="s">
        <v>17</v>
      </c>
      <c r="F1165" s="24">
        <v>784.72</v>
      </c>
      <c r="G1165" s="24">
        <v>553.91999999999996</v>
      </c>
      <c r="H1165" s="24"/>
    </row>
    <row r="1166" spans="1:8" x14ac:dyDescent="0.3">
      <c r="A1166" s="10" t="s">
        <v>1419</v>
      </c>
      <c r="B1166" s="10" t="s">
        <v>1418</v>
      </c>
      <c r="C1166" s="24">
        <v>11539</v>
      </c>
      <c r="D1166" s="19" t="s">
        <v>17</v>
      </c>
      <c r="F1166" s="24">
        <v>1961.63</v>
      </c>
      <c r="G1166" s="24">
        <v>1384.6799999999998</v>
      </c>
      <c r="H1166" s="24"/>
    </row>
    <row r="1167" spans="1:8" x14ac:dyDescent="0.3">
      <c r="A1167" s="10" t="s">
        <v>1421</v>
      </c>
      <c r="B1167" s="10" t="s">
        <v>1420</v>
      </c>
      <c r="C1167" s="24">
        <v>31024</v>
      </c>
      <c r="D1167" s="19" t="s">
        <v>17</v>
      </c>
      <c r="F1167" s="24">
        <v>5274.08</v>
      </c>
      <c r="G1167" s="24">
        <v>3722.8799999999997</v>
      </c>
      <c r="H1167" s="24"/>
    </row>
    <row r="1168" spans="1:8" x14ac:dyDescent="0.3">
      <c r="A1168" s="10" t="s">
        <v>1423</v>
      </c>
      <c r="B1168" s="10" t="s">
        <v>1422</v>
      </c>
      <c r="C1168" s="24">
        <v>148936</v>
      </c>
      <c r="D1168" s="19" t="s">
        <v>17</v>
      </c>
      <c r="F1168" s="24">
        <v>25319.119999999999</v>
      </c>
      <c r="G1168" s="24">
        <v>17872.32</v>
      </c>
      <c r="H1168" s="24"/>
    </row>
    <row r="1169" spans="1:8" x14ac:dyDescent="0.3">
      <c r="A1169" s="10" t="s">
        <v>1425</v>
      </c>
      <c r="B1169" s="10" t="s">
        <v>1424</v>
      </c>
      <c r="C1169" s="24">
        <v>27300</v>
      </c>
      <c r="D1169" s="19" t="s">
        <v>17</v>
      </c>
      <c r="F1169" s="24">
        <v>4641</v>
      </c>
      <c r="G1169" s="24">
        <v>3276</v>
      </c>
      <c r="H1169" s="24"/>
    </row>
    <row r="1170" spans="1:8" x14ac:dyDescent="0.3">
      <c r="A1170" s="10" t="s">
        <v>1427</v>
      </c>
      <c r="B1170" s="10" t="s">
        <v>1426</v>
      </c>
      <c r="C1170" s="24">
        <v>145212</v>
      </c>
      <c r="D1170" s="19" t="s">
        <v>17</v>
      </c>
      <c r="F1170" s="24">
        <v>24686.04</v>
      </c>
      <c r="G1170" s="24">
        <v>17425.439999999999</v>
      </c>
      <c r="H1170" s="24"/>
    </row>
    <row r="1171" spans="1:8" x14ac:dyDescent="0.3">
      <c r="A1171" s="10" t="s">
        <v>1429</v>
      </c>
      <c r="B1171" s="10" t="s">
        <v>1428</v>
      </c>
      <c r="C1171" s="24">
        <v>24818</v>
      </c>
      <c r="D1171" s="19" t="s">
        <v>17</v>
      </c>
      <c r="F1171" s="24">
        <v>4219.0600000000004</v>
      </c>
      <c r="G1171" s="24">
        <v>2978.16</v>
      </c>
      <c r="H1171" s="24"/>
    </row>
    <row r="1172" spans="1:8" x14ac:dyDescent="0.3">
      <c r="A1172" s="10" t="s">
        <v>1431</v>
      </c>
      <c r="B1172" s="10" t="s">
        <v>1430</v>
      </c>
      <c r="C1172" s="24">
        <v>74465</v>
      </c>
      <c r="D1172" s="19" t="s">
        <v>17</v>
      </c>
      <c r="F1172" s="24">
        <v>12659.05</v>
      </c>
      <c r="G1172" s="24">
        <v>8935.7999999999993</v>
      </c>
      <c r="H1172" s="24"/>
    </row>
    <row r="1173" spans="1:8" x14ac:dyDescent="0.3">
      <c r="A1173" s="10" t="s">
        <v>1433</v>
      </c>
      <c r="B1173" s="10" t="s">
        <v>1432</v>
      </c>
      <c r="C1173" s="24">
        <v>21094</v>
      </c>
      <c r="D1173" s="19" t="s">
        <v>17</v>
      </c>
      <c r="F1173" s="24">
        <v>3585.98</v>
      </c>
      <c r="G1173" s="24">
        <v>2531.2799999999997</v>
      </c>
      <c r="H1173" s="24"/>
    </row>
    <row r="1174" spans="1:8" x14ac:dyDescent="0.3">
      <c r="A1174" s="10" t="s">
        <v>1435</v>
      </c>
      <c r="B1174" s="10" t="s">
        <v>1434</v>
      </c>
      <c r="C1174" s="24">
        <v>70742</v>
      </c>
      <c r="D1174" s="19" t="s">
        <v>17</v>
      </c>
      <c r="F1174" s="24">
        <v>12026.14</v>
      </c>
      <c r="G1174" s="24">
        <v>8489.0399999999991</v>
      </c>
      <c r="H1174" s="24"/>
    </row>
    <row r="1175" spans="1:8" x14ac:dyDescent="0.3">
      <c r="A1175" s="10" t="s">
        <v>1437</v>
      </c>
      <c r="B1175" s="10" t="s">
        <v>1436</v>
      </c>
      <c r="C1175" s="24">
        <v>18612</v>
      </c>
      <c r="D1175" s="19" t="s">
        <v>17</v>
      </c>
      <c r="F1175" s="24">
        <v>3164.04</v>
      </c>
      <c r="G1175" s="24">
        <v>2233.44</v>
      </c>
      <c r="H1175" s="24"/>
    </row>
    <row r="1176" spans="1:8" x14ac:dyDescent="0.3">
      <c r="A1176" s="10" t="s">
        <v>1439</v>
      </c>
      <c r="B1176" s="10" t="s">
        <v>1438</v>
      </c>
      <c r="C1176" s="24">
        <v>49641</v>
      </c>
      <c r="D1176" s="19" t="s">
        <v>17</v>
      </c>
      <c r="F1176" s="24">
        <v>8438.9699999999993</v>
      </c>
      <c r="G1176" s="24">
        <v>5956.92</v>
      </c>
      <c r="H1176" s="24"/>
    </row>
    <row r="1177" spans="1:8" x14ac:dyDescent="0.3">
      <c r="A1177" s="10" t="s">
        <v>1441</v>
      </c>
      <c r="B1177" s="10" t="s">
        <v>1440</v>
      </c>
      <c r="C1177" s="24">
        <v>17371</v>
      </c>
      <c r="D1177" s="19" t="s">
        <v>17</v>
      </c>
      <c r="F1177" s="24">
        <v>2953.07</v>
      </c>
      <c r="G1177" s="24">
        <v>2084.52</v>
      </c>
      <c r="H1177" s="24"/>
    </row>
    <row r="1178" spans="1:8" x14ac:dyDescent="0.3">
      <c r="A1178" s="10" t="s">
        <v>1443</v>
      </c>
      <c r="B1178" s="10" t="s">
        <v>1442</v>
      </c>
      <c r="C1178" s="24">
        <v>43436</v>
      </c>
      <c r="D1178" s="19" t="s">
        <v>17</v>
      </c>
      <c r="F1178" s="24">
        <v>7384.12</v>
      </c>
      <c r="G1178" s="24">
        <v>5212.32</v>
      </c>
      <c r="H1178" s="24"/>
    </row>
    <row r="1179" spans="1:8" x14ac:dyDescent="0.3">
      <c r="A1179" s="10" t="s">
        <v>1445</v>
      </c>
      <c r="B1179" s="10" t="s">
        <v>1444</v>
      </c>
      <c r="C1179" s="24">
        <v>14888</v>
      </c>
      <c r="D1179" s="19" t="s">
        <v>17</v>
      </c>
      <c r="F1179" s="24">
        <v>2530.96</v>
      </c>
      <c r="G1179" s="24">
        <v>1786.56</v>
      </c>
      <c r="H1179" s="24"/>
    </row>
    <row r="1180" spans="1:8" x14ac:dyDescent="0.3">
      <c r="A1180" s="10" t="s">
        <v>1447</v>
      </c>
      <c r="B1180" s="10" t="s">
        <v>1446</v>
      </c>
      <c r="C1180" s="24">
        <v>31024</v>
      </c>
      <c r="D1180" s="19" t="s">
        <v>17</v>
      </c>
      <c r="F1180" s="24">
        <v>5274.08</v>
      </c>
      <c r="G1180" s="24">
        <v>3722.8799999999997</v>
      </c>
      <c r="H1180" s="24"/>
    </row>
    <row r="1181" spans="1:8" x14ac:dyDescent="0.3">
      <c r="A1181" s="10" t="s">
        <v>1449</v>
      </c>
      <c r="B1181" s="10" t="s">
        <v>1448</v>
      </c>
      <c r="C1181" s="24">
        <v>9924</v>
      </c>
      <c r="D1181" s="19" t="s">
        <v>17</v>
      </c>
      <c r="F1181" s="24">
        <v>1687.08</v>
      </c>
      <c r="G1181" s="24">
        <v>1190.8799999999999</v>
      </c>
      <c r="H1181" s="24"/>
    </row>
    <row r="1182" spans="1:8" x14ac:dyDescent="0.3">
      <c r="A1182" s="10" t="s">
        <v>1451</v>
      </c>
      <c r="B1182" s="10" t="s">
        <v>1450</v>
      </c>
      <c r="C1182" s="24">
        <v>12406</v>
      </c>
      <c r="D1182" s="19" t="s">
        <v>17</v>
      </c>
      <c r="F1182" s="24">
        <v>2109.02</v>
      </c>
      <c r="G1182" s="24">
        <v>1488.72</v>
      </c>
      <c r="H1182" s="24"/>
    </row>
    <row r="1183" spans="1:8" x14ac:dyDescent="0.3">
      <c r="A1183" s="10" t="s">
        <v>1453</v>
      </c>
      <c r="B1183" s="10" t="s">
        <v>1452</v>
      </c>
      <c r="C1183" s="24">
        <v>7441</v>
      </c>
      <c r="D1183" s="19" t="s">
        <v>17</v>
      </c>
      <c r="F1183" s="24">
        <v>1264.97</v>
      </c>
      <c r="G1183" s="24">
        <v>892.92</v>
      </c>
      <c r="H1183" s="24"/>
    </row>
    <row r="1184" spans="1:8" x14ac:dyDescent="0.3">
      <c r="A1184" s="10" t="s">
        <v>1455</v>
      </c>
      <c r="B1184" s="10" t="s">
        <v>1454</v>
      </c>
      <c r="C1184" s="24">
        <v>421995</v>
      </c>
      <c r="D1184" s="19" t="s">
        <v>17</v>
      </c>
      <c r="F1184" s="24">
        <v>71739.149999999994</v>
      </c>
      <c r="G1184" s="24">
        <v>50639.4</v>
      </c>
      <c r="H1184" s="24"/>
    </row>
    <row r="1185" spans="1:8" x14ac:dyDescent="0.3">
      <c r="A1185" s="10" t="s">
        <v>1457</v>
      </c>
      <c r="B1185" s="10" t="s">
        <v>1456</v>
      </c>
      <c r="C1185" s="24">
        <v>99289</v>
      </c>
      <c r="D1185" s="19" t="s">
        <v>17</v>
      </c>
      <c r="F1185" s="24">
        <v>16879.13</v>
      </c>
      <c r="G1185" s="24">
        <v>11914.68</v>
      </c>
      <c r="H1185" s="24"/>
    </row>
    <row r="1186" spans="1:8" x14ac:dyDescent="0.3">
      <c r="A1186" s="10" t="s">
        <v>1459</v>
      </c>
      <c r="B1186" s="10" t="s">
        <v>1458</v>
      </c>
      <c r="C1186" s="24">
        <v>412066</v>
      </c>
      <c r="D1186" s="19" t="s">
        <v>17</v>
      </c>
      <c r="F1186" s="24">
        <v>70051.22</v>
      </c>
      <c r="G1186" s="24">
        <v>49447.92</v>
      </c>
      <c r="H1186" s="24"/>
    </row>
    <row r="1187" spans="1:8" x14ac:dyDescent="0.3">
      <c r="A1187" s="10" t="s">
        <v>1461</v>
      </c>
      <c r="B1187" s="10" t="s">
        <v>1460</v>
      </c>
      <c r="C1187" s="24">
        <v>89359</v>
      </c>
      <c r="D1187" s="19" t="s">
        <v>17</v>
      </c>
      <c r="F1187" s="24">
        <v>15191.03</v>
      </c>
      <c r="G1187" s="24">
        <v>10723.08</v>
      </c>
      <c r="H1187" s="24"/>
    </row>
    <row r="1188" spans="1:8" x14ac:dyDescent="0.3">
      <c r="A1188" s="10" t="s">
        <v>1463</v>
      </c>
      <c r="B1188" s="10" t="s">
        <v>1462</v>
      </c>
      <c r="C1188" s="24">
        <v>210995</v>
      </c>
      <c r="D1188" s="19" t="s">
        <v>17</v>
      </c>
      <c r="F1188" s="24">
        <v>35869.15</v>
      </c>
      <c r="G1188" s="24">
        <v>25319.399999999998</v>
      </c>
      <c r="H1188" s="24"/>
    </row>
    <row r="1189" spans="1:8" x14ac:dyDescent="0.3">
      <c r="A1189" s="10" t="s">
        <v>1465</v>
      </c>
      <c r="B1189" s="10" t="s">
        <v>1464</v>
      </c>
      <c r="C1189" s="24">
        <v>40953</v>
      </c>
      <c r="D1189" s="19" t="s">
        <v>17</v>
      </c>
      <c r="F1189" s="24">
        <v>6962.01</v>
      </c>
      <c r="G1189" s="24">
        <v>4914.3599999999997</v>
      </c>
      <c r="H1189" s="24"/>
    </row>
    <row r="1190" spans="1:8" x14ac:dyDescent="0.3">
      <c r="A1190" s="10" t="s">
        <v>1467</v>
      </c>
      <c r="B1190" s="10" t="s">
        <v>1466</v>
      </c>
      <c r="C1190" s="24">
        <v>207271</v>
      </c>
      <c r="D1190" s="19" t="s">
        <v>17</v>
      </c>
      <c r="F1190" s="24">
        <v>35236.07</v>
      </c>
      <c r="G1190" s="24">
        <v>24872.52</v>
      </c>
      <c r="H1190" s="24"/>
    </row>
    <row r="1191" spans="1:8" x14ac:dyDescent="0.3">
      <c r="A1191" s="10" t="s">
        <v>1469</v>
      </c>
      <c r="B1191" s="10" t="s">
        <v>1468</v>
      </c>
      <c r="C1191" s="24">
        <v>37230</v>
      </c>
      <c r="D1191" s="19" t="s">
        <v>17</v>
      </c>
      <c r="F1191" s="24">
        <v>6329.1</v>
      </c>
      <c r="G1191" s="24">
        <v>4467.5999999999995</v>
      </c>
      <c r="H1191" s="24"/>
    </row>
    <row r="1192" spans="1:8" x14ac:dyDescent="0.3">
      <c r="A1192" s="10" t="s">
        <v>1471</v>
      </c>
      <c r="B1192" s="10" t="s">
        <v>1470</v>
      </c>
      <c r="C1192" s="24">
        <v>148936</v>
      </c>
      <c r="D1192" s="19" t="s">
        <v>17</v>
      </c>
      <c r="F1192" s="24">
        <v>25319.119999999999</v>
      </c>
      <c r="G1192" s="24">
        <v>17872.32</v>
      </c>
      <c r="H1192" s="24"/>
    </row>
    <row r="1193" spans="1:8" x14ac:dyDescent="0.3">
      <c r="A1193" s="10" t="s">
        <v>1473</v>
      </c>
      <c r="B1193" s="10" t="s">
        <v>1472</v>
      </c>
      <c r="C1193" s="24">
        <v>37230</v>
      </c>
      <c r="D1193" s="19" t="s">
        <v>17</v>
      </c>
      <c r="F1193" s="24">
        <v>6329.1</v>
      </c>
      <c r="G1193" s="24">
        <v>4467.5999999999995</v>
      </c>
      <c r="H1193" s="24"/>
    </row>
    <row r="1194" spans="1:8" x14ac:dyDescent="0.3">
      <c r="A1194" s="10" t="s">
        <v>1475</v>
      </c>
      <c r="B1194" s="10" t="s">
        <v>1474</v>
      </c>
      <c r="C1194" s="24">
        <v>170036</v>
      </c>
      <c r="D1194" s="19" t="s">
        <v>17</v>
      </c>
      <c r="F1194" s="24">
        <v>28906.12</v>
      </c>
      <c r="G1194" s="24">
        <v>20404.32</v>
      </c>
      <c r="H1194" s="24"/>
    </row>
    <row r="1195" spans="1:8" x14ac:dyDescent="0.3">
      <c r="A1195" s="10" t="s">
        <v>1477</v>
      </c>
      <c r="B1195" s="10" t="s">
        <v>1476</v>
      </c>
      <c r="C1195" s="24">
        <v>37230</v>
      </c>
      <c r="D1195" s="19" t="s">
        <v>17</v>
      </c>
      <c r="F1195" s="24">
        <v>6329.1</v>
      </c>
      <c r="G1195" s="24">
        <v>4467.5999999999995</v>
      </c>
      <c r="H1195" s="24"/>
    </row>
    <row r="1196" spans="1:8" x14ac:dyDescent="0.3">
      <c r="A1196" s="10" t="s">
        <v>1479</v>
      </c>
      <c r="B1196" s="10" t="s">
        <v>1478</v>
      </c>
      <c r="C1196" s="24">
        <v>165071</v>
      </c>
      <c r="D1196" s="19" t="s">
        <v>17</v>
      </c>
      <c r="F1196" s="24">
        <v>28062.07</v>
      </c>
      <c r="G1196" s="24">
        <v>19808.52</v>
      </c>
      <c r="H1196" s="24"/>
    </row>
    <row r="1197" spans="1:8" x14ac:dyDescent="0.3">
      <c r="A1197" s="10" t="s">
        <v>1481</v>
      </c>
      <c r="B1197" s="10" t="s">
        <v>1480</v>
      </c>
      <c r="C1197" s="24">
        <v>32265</v>
      </c>
      <c r="D1197" s="19" t="s">
        <v>17</v>
      </c>
      <c r="F1197" s="24">
        <v>5485.05</v>
      </c>
      <c r="G1197" s="24">
        <v>3871.7999999999997</v>
      </c>
      <c r="H1197" s="24"/>
    </row>
    <row r="1198" spans="1:8" x14ac:dyDescent="0.3">
      <c r="A1198" s="10" t="s">
        <v>1483</v>
      </c>
      <c r="B1198" s="10" t="s">
        <v>1482</v>
      </c>
      <c r="C1198" s="24">
        <v>22336</v>
      </c>
      <c r="D1198" s="19" t="s">
        <v>17</v>
      </c>
      <c r="F1198" s="24">
        <v>3797.12</v>
      </c>
      <c r="G1198" s="24">
        <v>2680.3199999999997</v>
      </c>
      <c r="H1198" s="24"/>
    </row>
    <row r="1199" spans="1:8" x14ac:dyDescent="0.3">
      <c r="A1199" s="10" t="s">
        <v>1485</v>
      </c>
      <c r="B1199" s="10" t="s">
        <v>1484</v>
      </c>
      <c r="C1199" s="24">
        <v>148936</v>
      </c>
      <c r="D1199" s="19" t="s">
        <v>17</v>
      </c>
      <c r="F1199" s="24">
        <v>25319.119999999999</v>
      </c>
      <c r="G1199" s="24">
        <v>17872.32</v>
      </c>
      <c r="H1199" s="24"/>
    </row>
    <row r="1200" spans="1:8" x14ac:dyDescent="0.3">
      <c r="A1200" s="10" t="s">
        <v>1487</v>
      </c>
      <c r="B1200" s="10" t="s">
        <v>1486</v>
      </c>
      <c r="C1200" s="24">
        <v>18612</v>
      </c>
      <c r="D1200" s="19" t="s">
        <v>17</v>
      </c>
      <c r="F1200" s="24">
        <v>3164.04</v>
      </c>
      <c r="G1200" s="24">
        <v>2233.44</v>
      </c>
      <c r="H1200" s="24"/>
    </row>
    <row r="1201" spans="1:8" x14ac:dyDescent="0.3">
      <c r="A1201" s="10" t="s">
        <v>1489</v>
      </c>
      <c r="B1201" s="10" t="s">
        <v>1488</v>
      </c>
      <c r="C1201" s="24">
        <v>145212</v>
      </c>
      <c r="D1201" s="19" t="s">
        <v>17</v>
      </c>
      <c r="F1201" s="24">
        <v>24686.04</v>
      </c>
      <c r="G1201" s="24">
        <v>17425.439999999999</v>
      </c>
      <c r="H1201" s="24"/>
    </row>
    <row r="1202" spans="1:8" x14ac:dyDescent="0.3">
      <c r="A1202" s="10" t="s">
        <v>1491</v>
      </c>
      <c r="B1202" s="10" t="s">
        <v>1490</v>
      </c>
      <c r="C1202" s="24">
        <v>19853</v>
      </c>
      <c r="D1202" s="19" t="s">
        <v>17</v>
      </c>
      <c r="F1202" s="24">
        <v>3375.01</v>
      </c>
      <c r="G1202" s="24">
        <v>2382.36</v>
      </c>
      <c r="H1202" s="24"/>
    </row>
    <row r="1203" spans="1:8" x14ac:dyDescent="0.3">
      <c r="A1203" s="10" t="s">
        <v>1493</v>
      </c>
      <c r="B1203" s="10" t="s">
        <v>1492</v>
      </c>
      <c r="C1203" s="24">
        <v>74465</v>
      </c>
      <c r="D1203" s="19" t="s">
        <v>17</v>
      </c>
      <c r="F1203" s="24">
        <v>12659.05</v>
      </c>
      <c r="G1203" s="24">
        <v>8935.7999999999993</v>
      </c>
      <c r="H1203" s="24"/>
    </row>
    <row r="1204" spans="1:8" x14ac:dyDescent="0.3">
      <c r="A1204" s="10" t="s">
        <v>1495</v>
      </c>
      <c r="B1204" s="10" t="s">
        <v>1494</v>
      </c>
      <c r="C1204" s="24">
        <v>40953</v>
      </c>
      <c r="D1204" s="19" t="s">
        <v>17</v>
      </c>
      <c r="F1204" s="24">
        <v>6962.01</v>
      </c>
      <c r="G1204" s="24">
        <v>4914.3599999999997</v>
      </c>
      <c r="H1204" s="24"/>
    </row>
    <row r="1205" spans="1:8" x14ac:dyDescent="0.3">
      <c r="A1205" s="10" t="s">
        <v>1497</v>
      </c>
      <c r="B1205" s="10" t="s">
        <v>1496</v>
      </c>
      <c r="C1205" s="24">
        <v>210995</v>
      </c>
      <c r="D1205" s="19" t="s">
        <v>17</v>
      </c>
      <c r="F1205" s="24">
        <v>35869.15</v>
      </c>
      <c r="G1205" s="24">
        <v>25319.399999999998</v>
      </c>
      <c r="H1205" s="24"/>
    </row>
    <row r="1206" spans="1:8" x14ac:dyDescent="0.3">
      <c r="A1206" s="10" t="s">
        <v>1499</v>
      </c>
      <c r="B1206" s="10" t="s">
        <v>1498</v>
      </c>
      <c r="C1206" s="24">
        <v>37230</v>
      </c>
      <c r="D1206" s="19" t="s">
        <v>17</v>
      </c>
      <c r="F1206" s="24">
        <v>6329.1</v>
      </c>
      <c r="G1206" s="24">
        <v>4467.5999999999995</v>
      </c>
      <c r="H1206" s="24"/>
    </row>
    <row r="1207" spans="1:8" x14ac:dyDescent="0.3">
      <c r="A1207" s="10" t="s">
        <v>1501</v>
      </c>
      <c r="B1207" s="10" t="s">
        <v>1500</v>
      </c>
      <c r="C1207" s="24">
        <v>170036</v>
      </c>
      <c r="D1207" s="19" t="s">
        <v>17</v>
      </c>
      <c r="F1207" s="24">
        <v>28906.12</v>
      </c>
      <c r="G1207" s="24">
        <v>20404.32</v>
      </c>
      <c r="H1207" s="24"/>
    </row>
    <row r="1208" spans="1:8" x14ac:dyDescent="0.3">
      <c r="A1208" s="10" t="s">
        <v>1503</v>
      </c>
      <c r="B1208" s="10" t="s">
        <v>1502</v>
      </c>
      <c r="C1208" s="24">
        <v>32265</v>
      </c>
      <c r="D1208" s="19" t="s">
        <v>17</v>
      </c>
      <c r="F1208" s="24">
        <v>5485.05</v>
      </c>
      <c r="G1208" s="24">
        <v>3871.7999999999997</v>
      </c>
      <c r="H1208" s="24"/>
    </row>
    <row r="1209" spans="1:8" x14ac:dyDescent="0.3">
      <c r="A1209" s="10" t="s">
        <v>1505</v>
      </c>
      <c r="B1209" s="10" t="s">
        <v>1504</v>
      </c>
      <c r="C1209" s="24">
        <v>165071</v>
      </c>
      <c r="D1209" s="19" t="s">
        <v>17</v>
      </c>
      <c r="F1209" s="24">
        <v>28062.07</v>
      </c>
      <c r="G1209" s="24">
        <v>19808.52</v>
      </c>
      <c r="H1209" s="24"/>
    </row>
    <row r="1210" spans="1:8" x14ac:dyDescent="0.3">
      <c r="A1210" s="10" t="s">
        <v>1891</v>
      </c>
      <c r="B1210" s="10" t="s">
        <v>1890</v>
      </c>
      <c r="C1210" s="24">
        <v>153425</v>
      </c>
      <c r="D1210" s="19" t="s">
        <v>17</v>
      </c>
      <c r="F1210" s="24">
        <v>26082.25</v>
      </c>
      <c r="G1210" s="24">
        <v>18411</v>
      </c>
      <c r="H1210" s="24"/>
    </row>
    <row r="1211" spans="1:8" x14ac:dyDescent="0.3">
      <c r="A1211" s="10" t="s">
        <v>1893</v>
      </c>
      <c r="B1211" s="10" t="s">
        <v>1892</v>
      </c>
      <c r="C1211" s="24">
        <v>28620</v>
      </c>
      <c r="D1211" s="19" t="s">
        <v>17</v>
      </c>
      <c r="F1211" s="24">
        <v>4865.3999999999996</v>
      </c>
      <c r="G1211" s="24">
        <v>3434.4</v>
      </c>
      <c r="H1211" s="24"/>
    </row>
    <row r="1212" spans="1:8" x14ac:dyDescent="0.3">
      <c r="A1212" s="10" t="s">
        <v>1895</v>
      </c>
      <c r="B1212" s="10" t="s">
        <v>1894</v>
      </c>
      <c r="C1212" s="24">
        <v>84725</v>
      </c>
      <c r="D1212" s="19" t="s">
        <v>17</v>
      </c>
      <c r="F1212" s="24">
        <v>14403.25</v>
      </c>
      <c r="G1212" s="24">
        <v>10167</v>
      </c>
      <c r="H1212" s="24"/>
    </row>
    <row r="1213" spans="1:8" x14ac:dyDescent="0.3">
      <c r="A1213" s="10" t="s">
        <v>1897</v>
      </c>
      <c r="B1213" s="10" t="s">
        <v>1896</v>
      </c>
      <c r="C1213" s="24">
        <v>24040</v>
      </c>
      <c r="D1213" s="19" t="s">
        <v>17</v>
      </c>
      <c r="F1213" s="24">
        <v>4086.8</v>
      </c>
      <c r="G1213" s="24">
        <v>2884.7999999999997</v>
      </c>
      <c r="H1213" s="24"/>
    </row>
    <row r="1214" spans="1:8" x14ac:dyDescent="0.3">
      <c r="A1214" s="10" t="s">
        <v>1899</v>
      </c>
      <c r="B1214" s="10" t="s">
        <v>1898</v>
      </c>
      <c r="C1214" s="24">
        <v>74420</v>
      </c>
      <c r="D1214" s="19" t="s">
        <v>17</v>
      </c>
      <c r="F1214" s="24">
        <v>12651.4</v>
      </c>
      <c r="G1214" s="24">
        <v>8930.4</v>
      </c>
      <c r="H1214" s="24"/>
    </row>
    <row r="1215" spans="1:8" x14ac:dyDescent="0.3">
      <c r="A1215" s="10" t="s">
        <v>1901</v>
      </c>
      <c r="B1215" s="10" t="s">
        <v>1900</v>
      </c>
      <c r="C1215" s="24">
        <v>20605</v>
      </c>
      <c r="D1215" s="19" t="s">
        <v>17</v>
      </c>
      <c r="F1215" s="24">
        <v>3502.85</v>
      </c>
      <c r="G1215" s="24">
        <v>2472.6</v>
      </c>
      <c r="H1215" s="24"/>
    </row>
    <row r="1216" spans="1:8" x14ac:dyDescent="0.3">
      <c r="A1216" s="10" t="s">
        <v>1903</v>
      </c>
      <c r="B1216" s="10" t="s">
        <v>1902</v>
      </c>
      <c r="C1216" s="24">
        <v>53810</v>
      </c>
      <c r="D1216" s="19" t="s">
        <v>17</v>
      </c>
      <c r="F1216" s="24">
        <v>9147.7000000000007</v>
      </c>
      <c r="G1216" s="24">
        <v>6457.2</v>
      </c>
      <c r="H1216" s="24"/>
    </row>
    <row r="1217" spans="1:8" x14ac:dyDescent="0.3">
      <c r="A1217" s="10" t="s">
        <v>1905</v>
      </c>
      <c r="B1217" s="10" t="s">
        <v>1904</v>
      </c>
      <c r="C1217" s="24">
        <v>19460</v>
      </c>
      <c r="D1217" s="19" t="s">
        <v>17</v>
      </c>
      <c r="F1217" s="24">
        <v>3308.2</v>
      </c>
      <c r="G1217" s="24">
        <v>2335.1999999999998</v>
      </c>
      <c r="H1217" s="24"/>
    </row>
    <row r="1218" spans="1:8" x14ac:dyDescent="0.3">
      <c r="A1218" s="10" t="s">
        <v>1907</v>
      </c>
      <c r="B1218" s="10" t="s">
        <v>1906</v>
      </c>
      <c r="C1218" s="24">
        <v>46940</v>
      </c>
      <c r="D1218" s="19" t="s">
        <v>17</v>
      </c>
      <c r="F1218" s="24">
        <v>7979.8</v>
      </c>
      <c r="G1218" s="24">
        <v>5632.8</v>
      </c>
      <c r="H1218" s="24"/>
    </row>
    <row r="1219" spans="1:8" x14ac:dyDescent="0.3">
      <c r="A1219" s="10" t="s">
        <v>1909</v>
      </c>
      <c r="B1219" s="10" t="s">
        <v>1908</v>
      </c>
      <c r="C1219" s="24">
        <v>16025</v>
      </c>
      <c r="D1219" s="19" t="s">
        <v>17</v>
      </c>
      <c r="F1219" s="24">
        <v>2724.25</v>
      </c>
      <c r="G1219" s="24">
        <v>1923</v>
      </c>
      <c r="H1219" s="24"/>
    </row>
    <row r="1220" spans="1:8" x14ac:dyDescent="0.3">
      <c r="A1220" s="10" t="s">
        <v>1911</v>
      </c>
      <c r="B1220" s="10" t="s">
        <v>1910</v>
      </c>
      <c r="C1220" s="24">
        <v>34345</v>
      </c>
      <c r="D1220" s="19" t="s">
        <v>17</v>
      </c>
      <c r="F1220" s="24">
        <v>5838.65</v>
      </c>
      <c r="G1220" s="24">
        <v>4121.3999999999996</v>
      </c>
      <c r="H1220" s="24"/>
    </row>
    <row r="1221" spans="1:8" x14ac:dyDescent="0.3">
      <c r="A1221" s="10" t="s">
        <v>1913</v>
      </c>
      <c r="B1221" s="10" t="s">
        <v>1912</v>
      </c>
      <c r="C1221" s="24">
        <v>11445</v>
      </c>
      <c r="D1221" s="19" t="s">
        <v>17</v>
      </c>
      <c r="F1221" s="24">
        <v>1945.65</v>
      </c>
      <c r="G1221" s="24">
        <v>1373.3999999999999</v>
      </c>
      <c r="H1221" s="24"/>
    </row>
    <row r="1222" spans="1:8" x14ac:dyDescent="0.3">
      <c r="A1222" s="10" t="s">
        <v>1915</v>
      </c>
      <c r="B1222" s="10" t="s">
        <v>1914</v>
      </c>
      <c r="C1222" s="24">
        <v>13735</v>
      </c>
      <c r="D1222" s="19" t="s">
        <v>17</v>
      </c>
      <c r="F1222" s="24">
        <v>2334.9499999999998</v>
      </c>
      <c r="G1222" s="24">
        <v>1648.2</v>
      </c>
      <c r="H1222" s="24"/>
    </row>
    <row r="1223" spans="1:8" x14ac:dyDescent="0.3">
      <c r="A1223" s="10" t="s">
        <v>1917</v>
      </c>
      <c r="B1223" s="10" t="s">
        <v>1916</v>
      </c>
      <c r="C1223" s="24">
        <v>8010</v>
      </c>
      <c r="D1223" s="19" t="s">
        <v>17</v>
      </c>
      <c r="F1223" s="24">
        <v>1361.7</v>
      </c>
      <c r="G1223" s="24">
        <v>961.19999999999993</v>
      </c>
      <c r="H1223" s="24"/>
    </row>
    <row r="1224" spans="1:8" x14ac:dyDescent="0.3">
      <c r="A1224" s="10" t="s">
        <v>1919</v>
      </c>
      <c r="B1224" s="10" t="s">
        <v>1918</v>
      </c>
      <c r="C1224" s="24">
        <v>217545</v>
      </c>
      <c r="D1224" s="19" t="s">
        <v>17</v>
      </c>
      <c r="F1224" s="24">
        <v>36982.65</v>
      </c>
      <c r="G1224" s="24">
        <v>26105.399999999998</v>
      </c>
      <c r="H1224" s="24"/>
    </row>
    <row r="1225" spans="1:8" x14ac:dyDescent="0.3">
      <c r="A1225" s="10" t="s">
        <v>1921</v>
      </c>
      <c r="B1225" s="10" t="s">
        <v>1920</v>
      </c>
      <c r="C1225" s="24">
        <v>40070</v>
      </c>
      <c r="D1225" s="19" t="s">
        <v>17</v>
      </c>
      <c r="F1225" s="24">
        <v>6811.9</v>
      </c>
      <c r="G1225" s="24">
        <v>4808.3999999999996</v>
      </c>
      <c r="H1225" s="24"/>
    </row>
    <row r="1226" spans="1:8" x14ac:dyDescent="0.3">
      <c r="A1226" s="10" t="s">
        <v>1923</v>
      </c>
      <c r="B1226" s="10" t="s">
        <v>1922</v>
      </c>
      <c r="C1226" s="24">
        <v>177470</v>
      </c>
      <c r="D1226" s="19" t="s">
        <v>17</v>
      </c>
      <c r="F1226" s="24">
        <v>30169.9</v>
      </c>
      <c r="G1226" s="24">
        <v>21296.399999999998</v>
      </c>
      <c r="H1226" s="24"/>
    </row>
    <row r="1227" spans="1:8" x14ac:dyDescent="0.3">
      <c r="A1227" s="10" t="s">
        <v>1925</v>
      </c>
      <c r="B1227" s="10" t="s">
        <v>1924</v>
      </c>
      <c r="C1227" s="24">
        <v>38925</v>
      </c>
      <c r="D1227" s="19" t="s">
        <v>17</v>
      </c>
      <c r="F1227" s="24">
        <v>6617.25</v>
      </c>
      <c r="G1227" s="24">
        <v>4671</v>
      </c>
      <c r="H1227" s="24"/>
    </row>
    <row r="1228" spans="1:8" x14ac:dyDescent="0.3">
      <c r="A1228" s="10" t="s">
        <v>1927</v>
      </c>
      <c r="B1228" s="10" t="s">
        <v>1926</v>
      </c>
      <c r="C1228" s="24">
        <v>171745</v>
      </c>
      <c r="D1228" s="19" t="s">
        <v>17</v>
      </c>
      <c r="F1228" s="24">
        <v>29196.65</v>
      </c>
      <c r="G1228" s="24">
        <v>20609.399999999998</v>
      </c>
      <c r="H1228" s="24"/>
    </row>
    <row r="1229" spans="1:8" x14ac:dyDescent="0.3">
      <c r="A1229" s="10" t="s">
        <v>1929</v>
      </c>
      <c r="B1229" s="10" t="s">
        <v>1928</v>
      </c>
      <c r="C1229" s="24">
        <v>34345</v>
      </c>
      <c r="D1229" s="19" t="s">
        <v>17</v>
      </c>
      <c r="F1229" s="24">
        <v>5838.65</v>
      </c>
      <c r="G1229" s="24">
        <v>4121.3999999999996</v>
      </c>
      <c r="H1229" s="24"/>
    </row>
    <row r="1231" spans="1:8" x14ac:dyDescent="0.3">
      <c r="A1231" s="5" t="s">
        <v>242</v>
      </c>
      <c r="B1231" s="6"/>
      <c r="C1231" s="22"/>
      <c r="D1231" s="17"/>
      <c r="E1231" s="6"/>
      <c r="F1231" s="22"/>
      <c r="G1231" s="22"/>
      <c r="H1231" s="26"/>
    </row>
    <row r="1232" spans="1:8" x14ac:dyDescent="0.3">
      <c r="A1232" s="8" t="s">
        <v>4684</v>
      </c>
      <c r="B1232" s="9" t="s">
        <v>4685</v>
      </c>
      <c r="C1232" s="23" t="s">
        <v>4686</v>
      </c>
      <c r="D1232" s="18" t="s">
        <v>4687</v>
      </c>
      <c r="E1232" s="9"/>
      <c r="F1232" s="23" t="s">
        <v>4688</v>
      </c>
      <c r="G1232" s="23" t="s">
        <v>4689</v>
      </c>
      <c r="H1232" s="27" t="s">
        <v>4690</v>
      </c>
    </row>
    <row r="1233" spans="1:8" x14ac:dyDescent="0.3">
      <c r="A1233" s="10" t="s">
        <v>720</v>
      </c>
      <c r="B1233" s="10" t="s">
        <v>719</v>
      </c>
      <c r="C1233" s="24">
        <v>155136</v>
      </c>
      <c r="D1233" s="19" t="s">
        <v>241</v>
      </c>
      <c r="F1233" s="24">
        <v>26373.119999999999</v>
      </c>
      <c r="G1233" s="24">
        <v>18616.32</v>
      </c>
      <c r="H1233" s="24"/>
    </row>
    <row r="1234" spans="1:8" x14ac:dyDescent="0.3">
      <c r="A1234" s="10" t="s">
        <v>723</v>
      </c>
      <c r="B1234" s="10" t="s">
        <v>722</v>
      </c>
      <c r="C1234" s="24">
        <v>120383</v>
      </c>
      <c r="D1234" s="19" t="s">
        <v>241</v>
      </c>
      <c r="F1234" s="24">
        <v>20465.11</v>
      </c>
      <c r="G1234" s="24">
        <v>14445.96</v>
      </c>
      <c r="H1234" s="24"/>
    </row>
    <row r="1235" spans="1:8" x14ac:dyDescent="0.3">
      <c r="A1235" s="10" t="s">
        <v>725</v>
      </c>
      <c r="B1235" s="10" t="s">
        <v>724</v>
      </c>
      <c r="C1235" s="24">
        <v>83147</v>
      </c>
      <c r="D1235" s="19" t="s">
        <v>241</v>
      </c>
      <c r="F1235" s="24">
        <v>14134.99</v>
      </c>
      <c r="G1235" s="24">
        <v>9977.64</v>
      </c>
      <c r="H1235" s="24"/>
    </row>
    <row r="1237" spans="1:8" x14ac:dyDescent="0.3">
      <c r="A1237" s="5" t="s">
        <v>1846</v>
      </c>
      <c r="B1237" s="6"/>
      <c r="C1237" s="22"/>
      <c r="D1237" s="17"/>
      <c r="E1237" s="6"/>
      <c r="F1237" s="22"/>
      <c r="G1237" s="22"/>
      <c r="H1237" s="26"/>
    </row>
    <row r="1238" spans="1:8" x14ac:dyDescent="0.3">
      <c r="A1238" s="8" t="s">
        <v>4684</v>
      </c>
      <c r="B1238" s="9" t="s">
        <v>4685</v>
      </c>
      <c r="C1238" s="23" t="s">
        <v>4686</v>
      </c>
      <c r="D1238" s="18" t="s">
        <v>4687</v>
      </c>
      <c r="E1238" s="9"/>
      <c r="F1238" s="23" t="s">
        <v>4688</v>
      </c>
      <c r="G1238" s="23" t="s">
        <v>4689</v>
      </c>
      <c r="H1238" s="27" t="s">
        <v>4690</v>
      </c>
    </row>
    <row r="1239" spans="1:8" x14ac:dyDescent="0.3">
      <c r="A1239" s="10" t="s">
        <v>1845</v>
      </c>
      <c r="B1239" s="10" t="s">
        <v>1844</v>
      </c>
      <c r="C1239" s="24">
        <v>29765</v>
      </c>
      <c r="D1239" s="19" t="s">
        <v>17</v>
      </c>
      <c r="F1239" s="24">
        <v>5060.05</v>
      </c>
      <c r="G1239" s="24">
        <v>3571.7999999999997</v>
      </c>
      <c r="H1239" s="24"/>
    </row>
    <row r="1240" spans="1:8" x14ac:dyDescent="0.3">
      <c r="A1240" s="10" t="s">
        <v>1848</v>
      </c>
      <c r="B1240" s="10" t="s">
        <v>1847</v>
      </c>
      <c r="C1240" s="24">
        <v>26640</v>
      </c>
      <c r="D1240" s="19" t="s">
        <v>17</v>
      </c>
      <c r="F1240" s="24">
        <v>4528.8</v>
      </c>
      <c r="G1240" s="24">
        <v>3196.7999999999997</v>
      </c>
      <c r="H1240" s="24"/>
    </row>
    <row r="1241" spans="1:8" x14ac:dyDescent="0.3">
      <c r="A1241" s="10" t="s">
        <v>1850</v>
      </c>
      <c r="B1241" s="10" t="s">
        <v>1849</v>
      </c>
      <c r="C1241" s="24">
        <v>16025</v>
      </c>
      <c r="D1241" s="19" t="s">
        <v>17</v>
      </c>
      <c r="F1241" s="24">
        <v>2724.25</v>
      </c>
      <c r="G1241" s="24">
        <v>1923</v>
      </c>
      <c r="H1241" s="24"/>
    </row>
    <row r="1242" spans="1:8" x14ac:dyDescent="0.3">
      <c r="A1242" s="10" t="s">
        <v>1852</v>
      </c>
      <c r="B1242" s="10" t="s">
        <v>1851</v>
      </c>
      <c r="C1242" s="24">
        <v>44650</v>
      </c>
      <c r="D1242" s="19" t="s">
        <v>17</v>
      </c>
      <c r="F1242" s="24">
        <v>7590.5</v>
      </c>
      <c r="G1242" s="24">
        <v>5358</v>
      </c>
      <c r="H1242" s="24"/>
    </row>
    <row r="1243" spans="1:8" x14ac:dyDescent="0.3">
      <c r="A1243" s="10" t="s">
        <v>1854</v>
      </c>
      <c r="B1243" s="10" t="s">
        <v>1853</v>
      </c>
      <c r="C1243" s="24">
        <v>23577</v>
      </c>
      <c r="D1243" s="19" t="s">
        <v>17</v>
      </c>
      <c r="F1243" s="24">
        <v>4008.09</v>
      </c>
      <c r="G1243" s="24">
        <v>2829.24</v>
      </c>
      <c r="H1243" s="24"/>
    </row>
    <row r="1244" spans="1:8" x14ac:dyDescent="0.3">
      <c r="A1244" s="10" t="s">
        <v>1856</v>
      </c>
      <c r="B1244" s="10" t="s">
        <v>1855</v>
      </c>
      <c r="C1244" s="24">
        <v>19853</v>
      </c>
      <c r="D1244" s="19" t="s">
        <v>17</v>
      </c>
      <c r="F1244" s="24">
        <v>3375.01</v>
      </c>
      <c r="G1244" s="24">
        <v>2382.36</v>
      </c>
      <c r="H1244" s="24"/>
    </row>
    <row r="1245" spans="1:8" x14ac:dyDescent="0.3">
      <c r="A1245" s="10" t="s">
        <v>1858</v>
      </c>
      <c r="B1245" s="10" t="s">
        <v>1857</v>
      </c>
      <c r="C1245" s="24">
        <v>17371</v>
      </c>
      <c r="D1245" s="19" t="s">
        <v>17</v>
      </c>
      <c r="F1245" s="24">
        <v>2953.07</v>
      </c>
      <c r="G1245" s="24">
        <v>2084.52</v>
      </c>
      <c r="H1245" s="24"/>
    </row>
    <row r="1246" spans="1:8" x14ac:dyDescent="0.3">
      <c r="A1246" s="10" t="s">
        <v>1860</v>
      </c>
      <c r="B1246" s="10" t="s">
        <v>1859</v>
      </c>
      <c r="C1246" s="24">
        <v>14888</v>
      </c>
      <c r="D1246" s="19" t="s">
        <v>17</v>
      </c>
      <c r="F1246" s="24">
        <v>2530.96</v>
      </c>
      <c r="G1246" s="24">
        <v>1786.56</v>
      </c>
      <c r="H1246" s="24"/>
    </row>
    <row r="1247" spans="1:8" x14ac:dyDescent="0.3">
      <c r="A1247" s="10" t="s">
        <v>1862</v>
      </c>
      <c r="B1247" s="10" t="s">
        <v>1861</v>
      </c>
      <c r="C1247" s="24">
        <v>57089</v>
      </c>
      <c r="D1247" s="19" t="s">
        <v>17</v>
      </c>
      <c r="F1247" s="24">
        <v>9705.1299999999992</v>
      </c>
      <c r="G1247" s="24">
        <v>6850.6799999999994</v>
      </c>
      <c r="H1247" s="24"/>
    </row>
    <row r="1248" spans="1:8" x14ac:dyDescent="0.3">
      <c r="A1248" s="10" t="s">
        <v>1864</v>
      </c>
      <c r="B1248" s="10" t="s">
        <v>1863</v>
      </c>
      <c r="C1248" s="24">
        <v>29783</v>
      </c>
      <c r="D1248" s="19" t="s">
        <v>17</v>
      </c>
      <c r="F1248" s="24">
        <v>5063.1099999999997</v>
      </c>
      <c r="G1248" s="24">
        <v>3573.96</v>
      </c>
      <c r="H1248" s="24"/>
    </row>
    <row r="1249" spans="1:8" x14ac:dyDescent="0.3">
      <c r="A1249" s="10" t="s">
        <v>1866</v>
      </c>
      <c r="B1249" s="10" t="s">
        <v>1865</v>
      </c>
      <c r="C1249" s="24">
        <v>28541</v>
      </c>
      <c r="D1249" s="19" t="s">
        <v>17</v>
      </c>
      <c r="F1249" s="24">
        <v>4851.97</v>
      </c>
      <c r="G1249" s="24">
        <v>3424.92</v>
      </c>
      <c r="H1249" s="24"/>
    </row>
    <row r="1251" spans="1:8" x14ac:dyDescent="0.3">
      <c r="A1251" s="5" t="s">
        <v>1508</v>
      </c>
      <c r="B1251" s="6"/>
      <c r="C1251" s="22"/>
      <c r="D1251" s="17"/>
      <c r="E1251" s="6"/>
      <c r="F1251" s="22"/>
      <c r="G1251" s="22"/>
      <c r="H1251" s="26"/>
    </row>
    <row r="1252" spans="1:8" x14ac:dyDescent="0.3">
      <c r="A1252" s="8" t="s">
        <v>4684</v>
      </c>
      <c r="B1252" s="9" t="s">
        <v>4685</v>
      </c>
      <c r="C1252" s="23" t="s">
        <v>4686</v>
      </c>
      <c r="D1252" s="18" t="s">
        <v>4687</v>
      </c>
      <c r="E1252" s="9"/>
      <c r="F1252" s="23" t="s">
        <v>4688</v>
      </c>
      <c r="G1252" s="23" t="s">
        <v>4689</v>
      </c>
      <c r="H1252" s="27" t="s">
        <v>4690</v>
      </c>
    </row>
    <row r="1253" spans="1:8" x14ac:dyDescent="0.3">
      <c r="A1253" s="10" t="s">
        <v>1507</v>
      </c>
      <c r="B1253" s="10" t="s">
        <v>1506</v>
      </c>
      <c r="C1253" s="24">
        <v>20975</v>
      </c>
      <c r="D1253" s="19" t="s">
        <v>17</v>
      </c>
      <c r="F1253" s="24">
        <v>3565.75</v>
      </c>
      <c r="G1253" s="24">
        <v>2517</v>
      </c>
      <c r="H1253" s="24"/>
    </row>
    <row r="1254" spans="1:8" x14ac:dyDescent="0.3">
      <c r="A1254" s="10" t="s">
        <v>1510</v>
      </c>
      <c r="B1254" s="10" t="s">
        <v>1509</v>
      </c>
      <c r="C1254" s="24">
        <v>26640</v>
      </c>
      <c r="D1254" s="19" t="s">
        <v>17</v>
      </c>
      <c r="F1254" s="24">
        <v>4528.8</v>
      </c>
      <c r="G1254" s="24">
        <v>3196.7999999999997</v>
      </c>
      <c r="H1254" s="24"/>
    </row>
    <row r="1255" spans="1:8" x14ac:dyDescent="0.3">
      <c r="A1255" s="10" t="s">
        <v>1512</v>
      </c>
      <c r="B1255" s="10" t="s">
        <v>1511</v>
      </c>
      <c r="C1255" s="24">
        <v>13647</v>
      </c>
      <c r="D1255" s="19" t="s">
        <v>17</v>
      </c>
      <c r="F1255" s="24">
        <v>2319.9899999999998</v>
      </c>
      <c r="G1255" s="24">
        <v>1637.6399999999999</v>
      </c>
      <c r="H1255" s="24"/>
    </row>
    <row r="1256" spans="1:8" x14ac:dyDescent="0.3">
      <c r="A1256" s="10" t="s">
        <v>1514</v>
      </c>
      <c r="B1256" s="10" t="s">
        <v>1513</v>
      </c>
      <c r="C1256" s="24">
        <v>11165</v>
      </c>
      <c r="D1256" s="19" t="s">
        <v>17</v>
      </c>
      <c r="F1256" s="24">
        <v>1898.05</v>
      </c>
      <c r="G1256" s="24">
        <v>1339.8</v>
      </c>
      <c r="H1256" s="24"/>
    </row>
    <row r="1257" spans="1:8" x14ac:dyDescent="0.3">
      <c r="A1257" s="10" t="s">
        <v>1516</v>
      </c>
      <c r="B1257" s="10" t="s">
        <v>1515</v>
      </c>
      <c r="C1257" s="24">
        <v>64536</v>
      </c>
      <c r="D1257" s="19" t="s">
        <v>17</v>
      </c>
      <c r="F1257" s="24">
        <v>10971.12</v>
      </c>
      <c r="G1257" s="24">
        <v>7744.32</v>
      </c>
      <c r="H1257" s="24"/>
    </row>
    <row r="1258" spans="1:8" x14ac:dyDescent="0.3">
      <c r="A1258" s="10" t="s">
        <v>1518</v>
      </c>
      <c r="B1258" s="10" t="s">
        <v>1517</v>
      </c>
      <c r="C1258" s="24">
        <v>24197</v>
      </c>
      <c r="D1258" s="19" t="s">
        <v>17</v>
      </c>
      <c r="F1258" s="24">
        <v>4113.49</v>
      </c>
      <c r="G1258" s="24">
        <v>2903.64</v>
      </c>
      <c r="H1258" s="24"/>
    </row>
    <row r="1259" spans="1:8" x14ac:dyDescent="0.3">
      <c r="A1259" s="10" t="s">
        <v>1520</v>
      </c>
      <c r="B1259" s="10" t="s">
        <v>1519</v>
      </c>
      <c r="C1259" s="24">
        <v>18612</v>
      </c>
      <c r="D1259" s="19" t="s">
        <v>17</v>
      </c>
      <c r="F1259" s="24">
        <v>3164.04</v>
      </c>
      <c r="G1259" s="24">
        <v>2233.44</v>
      </c>
      <c r="H1259" s="24"/>
    </row>
    <row r="1260" spans="1:8" x14ac:dyDescent="0.3">
      <c r="A1260" s="10" t="s">
        <v>1522</v>
      </c>
      <c r="B1260" s="10" t="s">
        <v>1521</v>
      </c>
      <c r="C1260" s="24">
        <v>12406</v>
      </c>
      <c r="D1260" s="19" t="s">
        <v>17</v>
      </c>
      <c r="F1260" s="24">
        <v>2109.02</v>
      </c>
      <c r="G1260" s="24">
        <v>1488.72</v>
      </c>
      <c r="H1260" s="24"/>
    </row>
    <row r="1261" spans="1:8" x14ac:dyDescent="0.3">
      <c r="A1261" s="10" t="s">
        <v>1524</v>
      </c>
      <c r="B1261" s="10" t="s">
        <v>1523</v>
      </c>
      <c r="C1261" s="24">
        <v>11165</v>
      </c>
      <c r="D1261" s="19" t="s">
        <v>17</v>
      </c>
      <c r="F1261" s="24">
        <v>1898.05</v>
      </c>
      <c r="G1261" s="24">
        <v>1339.8</v>
      </c>
      <c r="H1261" s="24"/>
    </row>
    <row r="1262" spans="1:8" x14ac:dyDescent="0.3">
      <c r="A1262" s="10" t="s">
        <v>1526</v>
      </c>
      <c r="B1262" s="10" t="s">
        <v>1525</v>
      </c>
      <c r="C1262" s="24">
        <v>14888</v>
      </c>
      <c r="D1262" s="19" t="s">
        <v>17</v>
      </c>
      <c r="F1262" s="24">
        <v>2530.96</v>
      </c>
      <c r="G1262" s="24">
        <v>1786.56</v>
      </c>
      <c r="H1262" s="24"/>
    </row>
    <row r="1263" spans="1:8" x14ac:dyDescent="0.3">
      <c r="A1263" s="10" t="s">
        <v>1528</v>
      </c>
      <c r="B1263" s="10" t="s">
        <v>1527</v>
      </c>
      <c r="C1263" s="24">
        <v>14888</v>
      </c>
      <c r="D1263" s="19" t="s">
        <v>17</v>
      </c>
      <c r="F1263" s="24">
        <v>2530.96</v>
      </c>
      <c r="G1263" s="24">
        <v>1786.56</v>
      </c>
      <c r="H1263" s="24"/>
    </row>
    <row r="1264" spans="1:8" x14ac:dyDescent="0.3">
      <c r="A1264" s="10" t="s">
        <v>1530</v>
      </c>
      <c r="B1264" s="10" t="s">
        <v>1529</v>
      </c>
      <c r="C1264" s="24">
        <v>12406</v>
      </c>
      <c r="D1264" s="19" t="s">
        <v>17</v>
      </c>
      <c r="F1264" s="24">
        <v>2109.02</v>
      </c>
      <c r="G1264" s="24">
        <v>1488.72</v>
      </c>
      <c r="H1264" s="24"/>
    </row>
    <row r="1265" spans="1:8" x14ac:dyDescent="0.3">
      <c r="A1265" s="10" t="s">
        <v>1532</v>
      </c>
      <c r="B1265" s="10" t="s">
        <v>1531</v>
      </c>
      <c r="C1265" s="24">
        <v>14157</v>
      </c>
      <c r="D1265" s="19" t="s">
        <v>17</v>
      </c>
      <c r="F1265" s="24">
        <v>2406.69</v>
      </c>
      <c r="G1265" s="24">
        <v>1698.84</v>
      </c>
      <c r="H1265" s="24"/>
    </row>
    <row r="1266" spans="1:8" x14ac:dyDescent="0.3">
      <c r="A1266" s="10" t="s">
        <v>1534</v>
      </c>
      <c r="B1266" s="10" t="s">
        <v>1533</v>
      </c>
      <c r="C1266" s="24">
        <v>8683</v>
      </c>
      <c r="D1266" s="19" t="s">
        <v>17</v>
      </c>
      <c r="F1266" s="24">
        <v>1476.11</v>
      </c>
      <c r="G1266" s="24">
        <v>1041.96</v>
      </c>
      <c r="H1266" s="24"/>
    </row>
    <row r="1267" spans="1:8" x14ac:dyDescent="0.3">
      <c r="A1267" s="10" t="s">
        <v>1536</v>
      </c>
      <c r="B1267" s="10" t="s">
        <v>1535</v>
      </c>
      <c r="C1267" s="24">
        <v>6200</v>
      </c>
      <c r="D1267" s="19" t="s">
        <v>17</v>
      </c>
      <c r="F1267" s="24">
        <v>1054</v>
      </c>
      <c r="G1267" s="24">
        <v>744</v>
      </c>
      <c r="H1267" s="24"/>
    </row>
    <row r="1268" spans="1:8" x14ac:dyDescent="0.3">
      <c r="A1268" s="10" t="s">
        <v>1538</v>
      </c>
      <c r="B1268" s="10" t="s">
        <v>1537</v>
      </c>
      <c r="C1268" s="24">
        <v>39712</v>
      </c>
      <c r="D1268" s="19" t="s">
        <v>17</v>
      </c>
      <c r="F1268" s="24">
        <v>6751.04</v>
      </c>
      <c r="G1268" s="24">
        <v>4765.4399999999996</v>
      </c>
      <c r="H1268" s="24"/>
    </row>
    <row r="1269" spans="1:8" x14ac:dyDescent="0.3">
      <c r="A1269" s="10" t="s">
        <v>1540</v>
      </c>
      <c r="B1269" s="10" t="s">
        <v>1539</v>
      </c>
      <c r="C1269" s="24">
        <v>14888</v>
      </c>
      <c r="D1269" s="19" t="s">
        <v>17</v>
      </c>
      <c r="F1269" s="24">
        <v>2530.96</v>
      </c>
      <c r="G1269" s="24">
        <v>1786.56</v>
      </c>
      <c r="H1269" s="24"/>
    </row>
    <row r="1270" spans="1:8" x14ac:dyDescent="0.3">
      <c r="A1270" s="10" t="s">
        <v>1542</v>
      </c>
      <c r="B1270" s="10" t="s">
        <v>1541</v>
      </c>
      <c r="C1270" s="24">
        <v>11165</v>
      </c>
      <c r="D1270" s="19" t="s">
        <v>17</v>
      </c>
      <c r="F1270" s="24">
        <v>1898.05</v>
      </c>
      <c r="G1270" s="24">
        <v>1339.8</v>
      </c>
      <c r="H1270" s="24"/>
    </row>
    <row r="1271" spans="1:8" x14ac:dyDescent="0.3">
      <c r="A1271" s="10" t="s">
        <v>1544</v>
      </c>
      <c r="B1271" s="10" t="s">
        <v>1543</v>
      </c>
      <c r="C1271" s="24">
        <v>7441</v>
      </c>
      <c r="D1271" s="19" t="s">
        <v>17</v>
      </c>
      <c r="F1271" s="24">
        <v>1264.97</v>
      </c>
      <c r="G1271" s="24">
        <v>892.92</v>
      </c>
      <c r="H1271" s="24"/>
    </row>
    <row r="1272" spans="1:8" x14ac:dyDescent="0.3">
      <c r="A1272" s="10" t="s">
        <v>1546</v>
      </c>
      <c r="B1272" s="10" t="s">
        <v>1545</v>
      </c>
      <c r="C1272" s="24">
        <v>7441</v>
      </c>
      <c r="D1272" s="19" t="s">
        <v>17</v>
      </c>
      <c r="F1272" s="24">
        <v>1264.97</v>
      </c>
      <c r="G1272" s="24">
        <v>892.92</v>
      </c>
      <c r="H1272" s="24"/>
    </row>
    <row r="1273" spans="1:8" x14ac:dyDescent="0.3">
      <c r="A1273" s="10" t="s">
        <v>1548</v>
      </c>
      <c r="B1273" s="10" t="s">
        <v>1547</v>
      </c>
      <c r="C1273" s="24">
        <v>9924</v>
      </c>
      <c r="D1273" s="19" t="s">
        <v>17</v>
      </c>
      <c r="F1273" s="24">
        <v>1687.08</v>
      </c>
      <c r="G1273" s="24">
        <v>1190.8799999999999</v>
      </c>
      <c r="H1273" s="24"/>
    </row>
    <row r="1274" spans="1:8" x14ac:dyDescent="0.3">
      <c r="A1274" s="10" t="s">
        <v>1550</v>
      </c>
      <c r="B1274" s="10" t="s">
        <v>1549</v>
      </c>
      <c r="C1274" s="24">
        <v>9924</v>
      </c>
      <c r="D1274" s="19" t="s">
        <v>17</v>
      </c>
      <c r="F1274" s="24">
        <v>1687.08</v>
      </c>
      <c r="G1274" s="24">
        <v>1190.8799999999999</v>
      </c>
      <c r="H1274" s="24"/>
    </row>
    <row r="1275" spans="1:8" x14ac:dyDescent="0.3">
      <c r="A1275" s="10" t="s">
        <v>1552</v>
      </c>
      <c r="B1275" s="10" t="s">
        <v>1551</v>
      </c>
      <c r="C1275" s="24">
        <v>99289</v>
      </c>
      <c r="D1275" s="19" t="s">
        <v>17</v>
      </c>
      <c r="F1275" s="24">
        <v>16879.13</v>
      </c>
      <c r="G1275" s="24">
        <v>11914.68</v>
      </c>
      <c r="H1275" s="24"/>
    </row>
    <row r="1276" spans="1:8" x14ac:dyDescent="0.3">
      <c r="A1276" s="10" t="s">
        <v>1554</v>
      </c>
      <c r="B1276" s="10" t="s">
        <v>1553</v>
      </c>
      <c r="C1276" s="24">
        <v>152659</v>
      </c>
      <c r="D1276" s="19" t="s">
        <v>17</v>
      </c>
      <c r="F1276" s="24">
        <v>25952.03</v>
      </c>
      <c r="G1276" s="24">
        <v>18319.079999999998</v>
      </c>
      <c r="H1276" s="24"/>
    </row>
    <row r="1277" spans="1:8" x14ac:dyDescent="0.3">
      <c r="A1277" s="10" t="s">
        <v>1556</v>
      </c>
      <c r="B1277" s="10" t="s">
        <v>1555</v>
      </c>
      <c r="C1277" s="24">
        <v>18353</v>
      </c>
      <c r="D1277" s="19" t="s">
        <v>17</v>
      </c>
      <c r="F1277" s="24">
        <v>3120.01</v>
      </c>
      <c r="G1277" s="24">
        <v>2202.36</v>
      </c>
      <c r="H1277" s="24"/>
    </row>
    <row r="1278" spans="1:8" x14ac:dyDescent="0.3">
      <c r="A1278" s="10" t="s">
        <v>1558</v>
      </c>
      <c r="B1278" s="10" t="s">
        <v>1557</v>
      </c>
      <c r="C1278" s="24">
        <v>24818</v>
      </c>
      <c r="D1278" s="19" t="s">
        <v>17</v>
      </c>
      <c r="F1278" s="24">
        <v>4219.0600000000004</v>
      </c>
      <c r="G1278" s="24">
        <v>2978.16</v>
      </c>
      <c r="H1278" s="24"/>
    </row>
    <row r="1279" spans="1:8" x14ac:dyDescent="0.3">
      <c r="A1279" s="10" t="s">
        <v>1560</v>
      </c>
      <c r="B1279" s="10" t="s">
        <v>1559</v>
      </c>
      <c r="C1279" s="24">
        <v>13647</v>
      </c>
      <c r="D1279" s="19" t="s">
        <v>17</v>
      </c>
      <c r="F1279" s="24">
        <v>2319.9899999999998</v>
      </c>
      <c r="G1279" s="24">
        <v>1637.6399999999999</v>
      </c>
      <c r="H1279" s="24"/>
    </row>
    <row r="1280" spans="1:8" x14ac:dyDescent="0.3">
      <c r="A1280" s="10" t="s">
        <v>1562</v>
      </c>
      <c r="B1280" s="10" t="s">
        <v>1561</v>
      </c>
      <c r="C1280" s="24">
        <v>9924</v>
      </c>
      <c r="D1280" s="19" t="s">
        <v>17</v>
      </c>
      <c r="F1280" s="24">
        <v>1687.08</v>
      </c>
      <c r="G1280" s="24">
        <v>1190.8799999999999</v>
      </c>
      <c r="H1280" s="24"/>
    </row>
    <row r="1281" spans="1:8" x14ac:dyDescent="0.3">
      <c r="A1281" s="10" t="s">
        <v>1564</v>
      </c>
      <c r="B1281" s="10" t="s">
        <v>1563</v>
      </c>
      <c r="C1281" s="24">
        <v>63294</v>
      </c>
      <c r="D1281" s="19" t="s">
        <v>17</v>
      </c>
      <c r="F1281" s="24">
        <v>10759.98</v>
      </c>
      <c r="G1281" s="24">
        <v>7595.28</v>
      </c>
      <c r="H1281" s="24"/>
    </row>
    <row r="1282" spans="1:8" x14ac:dyDescent="0.3">
      <c r="A1282" s="10" t="s">
        <v>1566</v>
      </c>
      <c r="B1282" s="10" t="s">
        <v>1565</v>
      </c>
      <c r="C1282" s="24">
        <v>24818</v>
      </c>
      <c r="D1282" s="19" t="s">
        <v>17</v>
      </c>
      <c r="F1282" s="24">
        <v>4219.0600000000004</v>
      </c>
      <c r="G1282" s="24">
        <v>2978.16</v>
      </c>
      <c r="H1282" s="24"/>
    </row>
    <row r="1283" spans="1:8" x14ac:dyDescent="0.3">
      <c r="A1283" s="10" t="s">
        <v>1568</v>
      </c>
      <c r="B1283" s="10" t="s">
        <v>1567</v>
      </c>
      <c r="C1283" s="24">
        <v>18612</v>
      </c>
      <c r="D1283" s="19" t="s">
        <v>17</v>
      </c>
      <c r="F1283" s="24">
        <v>3164.04</v>
      </c>
      <c r="G1283" s="24">
        <v>2233.44</v>
      </c>
      <c r="H1283" s="24"/>
    </row>
    <row r="1284" spans="1:8" x14ac:dyDescent="0.3">
      <c r="A1284" s="10" t="s">
        <v>1570</v>
      </c>
      <c r="B1284" s="10" t="s">
        <v>1569</v>
      </c>
      <c r="C1284" s="24">
        <v>7441</v>
      </c>
      <c r="D1284" s="19" t="s">
        <v>17</v>
      </c>
      <c r="F1284" s="24">
        <v>1264.97</v>
      </c>
      <c r="G1284" s="24">
        <v>892.92</v>
      </c>
      <c r="H1284" s="24"/>
    </row>
    <row r="1285" spans="1:8" x14ac:dyDescent="0.3">
      <c r="A1285" s="10" t="s">
        <v>1572</v>
      </c>
      <c r="B1285" s="10" t="s">
        <v>1571</v>
      </c>
      <c r="C1285" s="24">
        <v>6200</v>
      </c>
      <c r="D1285" s="19" t="s">
        <v>17</v>
      </c>
      <c r="F1285" s="24">
        <v>1054</v>
      </c>
      <c r="G1285" s="24">
        <v>744</v>
      </c>
      <c r="H1285" s="24"/>
    </row>
    <row r="1286" spans="1:8" x14ac:dyDescent="0.3">
      <c r="A1286" s="10" t="s">
        <v>1574</v>
      </c>
      <c r="B1286" s="10" t="s">
        <v>1573</v>
      </c>
      <c r="C1286" s="24">
        <v>8683</v>
      </c>
      <c r="D1286" s="19" t="s">
        <v>17</v>
      </c>
      <c r="F1286" s="24">
        <v>1476.11</v>
      </c>
      <c r="G1286" s="24">
        <v>1041.96</v>
      </c>
      <c r="H1286" s="24"/>
    </row>
    <row r="1287" spans="1:8" x14ac:dyDescent="0.3">
      <c r="A1287" s="10" t="s">
        <v>1576</v>
      </c>
      <c r="B1287" s="10" t="s">
        <v>1575</v>
      </c>
      <c r="C1287" s="24">
        <v>8683</v>
      </c>
      <c r="D1287" s="19" t="s">
        <v>17</v>
      </c>
      <c r="F1287" s="24">
        <v>1476.11</v>
      </c>
      <c r="G1287" s="24">
        <v>1041.96</v>
      </c>
      <c r="H1287" s="24"/>
    </row>
    <row r="1288" spans="1:8" x14ac:dyDescent="0.3">
      <c r="A1288" s="10" t="s">
        <v>1578</v>
      </c>
      <c r="B1288" s="10" t="s">
        <v>1577</v>
      </c>
      <c r="C1288" s="24">
        <v>68259</v>
      </c>
      <c r="D1288" s="19" t="s">
        <v>17</v>
      </c>
      <c r="F1288" s="24">
        <v>11604.03</v>
      </c>
      <c r="G1288" s="24">
        <v>8191.08</v>
      </c>
      <c r="H1288" s="24"/>
    </row>
    <row r="1289" spans="1:8" x14ac:dyDescent="0.3">
      <c r="A1289" s="10" t="s">
        <v>1580</v>
      </c>
      <c r="B1289" s="10" t="s">
        <v>1579</v>
      </c>
      <c r="C1289" s="24">
        <v>54606</v>
      </c>
      <c r="D1289" s="19" t="s">
        <v>17</v>
      </c>
      <c r="F1289" s="24">
        <v>9283.02</v>
      </c>
      <c r="G1289" s="24">
        <v>6552.7199999999993</v>
      </c>
      <c r="H1289" s="24"/>
    </row>
    <row r="1290" spans="1:8" x14ac:dyDescent="0.3">
      <c r="A1290" s="10" t="s">
        <v>1582</v>
      </c>
      <c r="B1290" s="10" t="s">
        <v>1581</v>
      </c>
      <c r="C1290" s="24">
        <v>323942</v>
      </c>
      <c r="D1290" s="19" t="s">
        <v>17</v>
      </c>
      <c r="F1290" s="24">
        <v>55070.14</v>
      </c>
      <c r="G1290" s="24">
        <v>38873.040000000001</v>
      </c>
      <c r="H1290" s="24"/>
    </row>
    <row r="1291" spans="1:8" x14ac:dyDescent="0.3">
      <c r="A1291" s="10" t="s">
        <v>1584</v>
      </c>
      <c r="B1291" s="10" t="s">
        <v>1583</v>
      </c>
      <c r="C1291" s="24">
        <v>121630</v>
      </c>
      <c r="D1291" s="19" t="s">
        <v>17</v>
      </c>
      <c r="F1291" s="24">
        <v>20677.099999999999</v>
      </c>
      <c r="G1291" s="24">
        <v>14595.6</v>
      </c>
      <c r="H1291" s="24"/>
    </row>
    <row r="1292" spans="1:8" x14ac:dyDescent="0.3">
      <c r="A1292" s="10" t="s">
        <v>1586</v>
      </c>
      <c r="B1292" s="10" t="s">
        <v>1585</v>
      </c>
      <c r="C1292" s="24">
        <v>91842</v>
      </c>
      <c r="D1292" s="19" t="s">
        <v>17</v>
      </c>
      <c r="F1292" s="24">
        <v>15613.14</v>
      </c>
      <c r="G1292" s="24">
        <v>11021.039999999999</v>
      </c>
      <c r="H1292" s="24"/>
    </row>
    <row r="1293" spans="1:8" x14ac:dyDescent="0.3">
      <c r="A1293" s="10" t="s">
        <v>1588</v>
      </c>
      <c r="B1293" s="10" t="s">
        <v>1587</v>
      </c>
      <c r="C1293" s="24">
        <v>64536</v>
      </c>
      <c r="D1293" s="19" t="s">
        <v>17</v>
      </c>
      <c r="F1293" s="24">
        <v>10971.12</v>
      </c>
      <c r="G1293" s="24">
        <v>7744.32</v>
      </c>
      <c r="H1293" s="24"/>
    </row>
    <row r="1294" spans="1:8" x14ac:dyDescent="0.3">
      <c r="A1294" s="10" t="s">
        <v>1590</v>
      </c>
      <c r="B1294" s="10" t="s">
        <v>1589</v>
      </c>
      <c r="C1294" s="24">
        <v>54606</v>
      </c>
      <c r="D1294" s="19" t="s">
        <v>17</v>
      </c>
      <c r="F1294" s="24">
        <v>9283.02</v>
      </c>
      <c r="G1294" s="24">
        <v>6552.7199999999993</v>
      </c>
      <c r="H1294" s="24"/>
    </row>
    <row r="1295" spans="1:8" x14ac:dyDescent="0.3">
      <c r="A1295" s="10" t="s">
        <v>1592</v>
      </c>
      <c r="B1295" s="10" t="s">
        <v>1591</v>
      </c>
      <c r="C1295" s="24">
        <v>76947</v>
      </c>
      <c r="D1295" s="19" t="s">
        <v>17</v>
      </c>
      <c r="F1295" s="24">
        <v>13080.99</v>
      </c>
      <c r="G1295" s="24">
        <v>9233.64</v>
      </c>
      <c r="H1295" s="24"/>
    </row>
    <row r="1296" spans="1:8" x14ac:dyDescent="0.3">
      <c r="A1296" s="10" t="s">
        <v>1594</v>
      </c>
      <c r="B1296" s="10" t="s">
        <v>1593</v>
      </c>
      <c r="C1296" s="24">
        <v>76947</v>
      </c>
      <c r="D1296" s="19" t="s">
        <v>17</v>
      </c>
      <c r="F1296" s="24">
        <v>13080.99</v>
      </c>
      <c r="G1296" s="24">
        <v>9233.64</v>
      </c>
      <c r="H1296" s="24"/>
    </row>
    <row r="1297" spans="1:8" x14ac:dyDescent="0.3">
      <c r="A1297" s="10" t="s">
        <v>1596</v>
      </c>
      <c r="B1297" s="10" t="s">
        <v>1595</v>
      </c>
      <c r="C1297" s="24">
        <v>16025</v>
      </c>
      <c r="D1297" s="19" t="s">
        <v>17</v>
      </c>
      <c r="F1297" s="24">
        <v>2724.25</v>
      </c>
      <c r="G1297" s="24">
        <v>1923</v>
      </c>
      <c r="H1297" s="24"/>
    </row>
    <row r="1298" spans="1:8" x14ac:dyDescent="0.3">
      <c r="A1298" s="10" t="s">
        <v>1598</v>
      </c>
      <c r="B1298" s="10" t="s">
        <v>1597</v>
      </c>
      <c r="C1298" s="24">
        <v>17828</v>
      </c>
      <c r="D1298" s="19" t="s">
        <v>17</v>
      </c>
      <c r="F1298" s="24">
        <v>3030.76</v>
      </c>
      <c r="G1298" s="24">
        <v>2139.36</v>
      </c>
      <c r="H1298" s="24"/>
    </row>
    <row r="1299" spans="1:8" x14ac:dyDescent="0.3">
      <c r="A1299" s="10" t="s">
        <v>1600</v>
      </c>
      <c r="B1299" s="10" t="s">
        <v>1599</v>
      </c>
      <c r="C1299" s="24">
        <v>11165</v>
      </c>
      <c r="D1299" s="19" t="s">
        <v>17</v>
      </c>
      <c r="F1299" s="24">
        <v>1898.05</v>
      </c>
      <c r="G1299" s="24">
        <v>1339.8</v>
      </c>
      <c r="H1299" s="24"/>
    </row>
    <row r="1300" spans="1:8" x14ac:dyDescent="0.3">
      <c r="A1300" s="10" t="s">
        <v>1602</v>
      </c>
      <c r="B1300" s="10" t="s">
        <v>1601</v>
      </c>
      <c r="C1300" s="24">
        <v>8683</v>
      </c>
      <c r="D1300" s="19" t="s">
        <v>17</v>
      </c>
      <c r="F1300" s="24">
        <v>1476.11</v>
      </c>
      <c r="G1300" s="24">
        <v>1041.96</v>
      </c>
      <c r="H1300" s="24"/>
    </row>
    <row r="1301" spans="1:8" x14ac:dyDescent="0.3">
      <c r="A1301" s="10" t="s">
        <v>1604</v>
      </c>
      <c r="B1301" s="10" t="s">
        <v>1603</v>
      </c>
      <c r="C1301" s="24">
        <v>52124</v>
      </c>
      <c r="D1301" s="19" t="s">
        <v>17</v>
      </c>
      <c r="F1301" s="24">
        <v>8861.08</v>
      </c>
      <c r="G1301" s="24">
        <v>6254.88</v>
      </c>
      <c r="H1301" s="24"/>
    </row>
    <row r="1302" spans="1:8" x14ac:dyDescent="0.3">
      <c r="A1302" s="10" t="s">
        <v>1606</v>
      </c>
      <c r="B1302" s="10" t="s">
        <v>1605</v>
      </c>
      <c r="C1302" s="24">
        <v>19853</v>
      </c>
      <c r="D1302" s="19" t="s">
        <v>17</v>
      </c>
      <c r="F1302" s="24">
        <v>3375.01</v>
      </c>
      <c r="G1302" s="24">
        <v>2382.36</v>
      </c>
      <c r="H1302" s="24"/>
    </row>
    <row r="1303" spans="1:8" x14ac:dyDescent="0.3">
      <c r="A1303" s="10" t="s">
        <v>1608</v>
      </c>
      <c r="B1303" s="10" t="s">
        <v>1607</v>
      </c>
      <c r="C1303" s="24">
        <v>14888</v>
      </c>
      <c r="D1303" s="19" t="s">
        <v>17</v>
      </c>
      <c r="F1303" s="24">
        <v>2530.96</v>
      </c>
      <c r="G1303" s="24">
        <v>1786.56</v>
      </c>
      <c r="H1303" s="24"/>
    </row>
    <row r="1304" spans="1:8" x14ac:dyDescent="0.3">
      <c r="A1304" s="10" t="s">
        <v>1610</v>
      </c>
      <c r="B1304" s="10" t="s">
        <v>1609</v>
      </c>
      <c r="C1304" s="24">
        <v>9924</v>
      </c>
      <c r="D1304" s="19" t="s">
        <v>17</v>
      </c>
      <c r="F1304" s="24">
        <v>1687.08</v>
      </c>
      <c r="G1304" s="24">
        <v>1190.8799999999999</v>
      </c>
      <c r="H1304" s="24"/>
    </row>
    <row r="1305" spans="1:8" x14ac:dyDescent="0.3">
      <c r="A1305" s="10" t="s">
        <v>1612</v>
      </c>
      <c r="B1305" s="10" t="s">
        <v>1611</v>
      </c>
      <c r="C1305" s="24">
        <v>8683</v>
      </c>
      <c r="D1305" s="19" t="s">
        <v>17</v>
      </c>
      <c r="F1305" s="24">
        <v>1476.11</v>
      </c>
      <c r="G1305" s="24">
        <v>1041.96</v>
      </c>
      <c r="H1305" s="24"/>
    </row>
    <row r="1306" spans="1:8" x14ac:dyDescent="0.3">
      <c r="A1306" s="10" t="s">
        <v>1614</v>
      </c>
      <c r="B1306" s="10" t="s">
        <v>1613</v>
      </c>
      <c r="C1306" s="24">
        <v>12406</v>
      </c>
      <c r="D1306" s="19" t="s">
        <v>17</v>
      </c>
      <c r="F1306" s="24">
        <v>2109.02</v>
      </c>
      <c r="G1306" s="24">
        <v>1488.72</v>
      </c>
      <c r="H1306" s="24"/>
    </row>
    <row r="1307" spans="1:8" x14ac:dyDescent="0.3">
      <c r="A1307" s="10" t="s">
        <v>1616</v>
      </c>
      <c r="B1307" s="10" t="s">
        <v>1615</v>
      </c>
      <c r="C1307" s="24">
        <v>12406</v>
      </c>
      <c r="D1307" s="19" t="s">
        <v>17</v>
      </c>
      <c r="F1307" s="24">
        <v>2109.02</v>
      </c>
      <c r="G1307" s="24">
        <v>1488.72</v>
      </c>
      <c r="H1307" s="24"/>
    </row>
    <row r="1308" spans="1:8" x14ac:dyDescent="0.3">
      <c r="A1308" s="10" t="s">
        <v>1618</v>
      </c>
      <c r="B1308" s="10" t="s">
        <v>1617</v>
      </c>
      <c r="C1308" s="24">
        <v>20975</v>
      </c>
      <c r="D1308" s="19" t="s">
        <v>17</v>
      </c>
      <c r="F1308" s="24">
        <v>3565.75</v>
      </c>
      <c r="G1308" s="24">
        <v>2517</v>
      </c>
      <c r="H1308" s="24"/>
    </row>
    <row r="1309" spans="1:8" x14ac:dyDescent="0.3">
      <c r="A1309" s="10" t="s">
        <v>1620</v>
      </c>
      <c r="B1309" s="10" t="s">
        <v>1619</v>
      </c>
      <c r="C1309" s="24">
        <v>22024</v>
      </c>
      <c r="D1309" s="19" t="s">
        <v>17</v>
      </c>
      <c r="F1309" s="24">
        <v>3744.08</v>
      </c>
      <c r="G1309" s="24">
        <v>2642.88</v>
      </c>
      <c r="H1309" s="24"/>
    </row>
    <row r="1310" spans="1:8" x14ac:dyDescent="0.3">
      <c r="A1310" s="10" t="s">
        <v>1622</v>
      </c>
      <c r="B1310" s="10" t="s">
        <v>1621</v>
      </c>
      <c r="C1310" s="24">
        <v>13647</v>
      </c>
      <c r="D1310" s="19" t="s">
        <v>17</v>
      </c>
      <c r="F1310" s="24">
        <v>2319.9899999999998</v>
      </c>
      <c r="G1310" s="24">
        <v>1637.6399999999999</v>
      </c>
      <c r="H1310" s="24"/>
    </row>
    <row r="1311" spans="1:8" x14ac:dyDescent="0.3">
      <c r="A1311" s="10" t="s">
        <v>1624</v>
      </c>
      <c r="B1311" s="10" t="s">
        <v>1623</v>
      </c>
      <c r="C1311" s="24">
        <v>11165</v>
      </c>
      <c r="D1311" s="19" t="s">
        <v>17</v>
      </c>
      <c r="F1311" s="24">
        <v>1898.05</v>
      </c>
      <c r="G1311" s="24">
        <v>1339.8</v>
      </c>
      <c r="H1311" s="24"/>
    </row>
    <row r="1312" spans="1:8" x14ac:dyDescent="0.3">
      <c r="A1312" s="10" t="s">
        <v>1626</v>
      </c>
      <c r="B1312" s="10" t="s">
        <v>1625</v>
      </c>
      <c r="C1312" s="24">
        <v>64536</v>
      </c>
      <c r="D1312" s="19" t="s">
        <v>17</v>
      </c>
      <c r="F1312" s="24">
        <v>10971.12</v>
      </c>
      <c r="G1312" s="24">
        <v>7744.32</v>
      </c>
      <c r="H1312" s="24"/>
    </row>
    <row r="1313" spans="1:8" x14ac:dyDescent="0.3">
      <c r="A1313" s="10" t="s">
        <v>1628</v>
      </c>
      <c r="B1313" s="10" t="s">
        <v>1627</v>
      </c>
      <c r="C1313" s="24">
        <v>24197</v>
      </c>
      <c r="D1313" s="19" t="s">
        <v>17</v>
      </c>
      <c r="F1313" s="24">
        <v>4113.49</v>
      </c>
      <c r="G1313" s="24">
        <v>2903.64</v>
      </c>
      <c r="H1313" s="24"/>
    </row>
    <row r="1314" spans="1:8" x14ac:dyDescent="0.3">
      <c r="A1314" s="10" t="s">
        <v>1630</v>
      </c>
      <c r="B1314" s="10" t="s">
        <v>1629</v>
      </c>
      <c r="C1314" s="24">
        <v>18612</v>
      </c>
      <c r="D1314" s="19" t="s">
        <v>17</v>
      </c>
      <c r="F1314" s="24">
        <v>3164.04</v>
      </c>
      <c r="G1314" s="24">
        <v>2233.44</v>
      </c>
      <c r="H1314" s="24"/>
    </row>
    <row r="1315" spans="1:8" x14ac:dyDescent="0.3">
      <c r="A1315" s="10" t="s">
        <v>1632</v>
      </c>
      <c r="B1315" s="10" t="s">
        <v>1631</v>
      </c>
      <c r="C1315" s="24">
        <v>12406</v>
      </c>
      <c r="D1315" s="19" t="s">
        <v>17</v>
      </c>
      <c r="F1315" s="24">
        <v>2109.02</v>
      </c>
      <c r="G1315" s="24">
        <v>1488.72</v>
      </c>
      <c r="H1315" s="24"/>
    </row>
    <row r="1316" spans="1:8" x14ac:dyDescent="0.3">
      <c r="A1316" s="10" t="s">
        <v>1634</v>
      </c>
      <c r="B1316" s="10" t="s">
        <v>1633</v>
      </c>
      <c r="C1316" s="24">
        <v>11165</v>
      </c>
      <c r="D1316" s="19" t="s">
        <v>17</v>
      </c>
      <c r="F1316" s="24">
        <v>1898.05</v>
      </c>
      <c r="G1316" s="24">
        <v>1339.8</v>
      </c>
      <c r="H1316" s="24"/>
    </row>
    <row r="1317" spans="1:8" x14ac:dyDescent="0.3">
      <c r="A1317" s="10" t="s">
        <v>1636</v>
      </c>
      <c r="B1317" s="10" t="s">
        <v>1635</v>
      </c>
      <c r="C1317" s="24">
        <v>14888</v>
      </c>
      <c r="D1317" s="19" t="s">
        <v>17</v>
      </c>
      <c r="F1317" s="24">
        <v>2530.96</v>
      </c>
      <c r="G1317" s="24">
        <v>1786.56</v>
      </c>
      <c r="H1317" s="24"/>
    </row>
    <row r="1318" spans="1:8" x14ac:dyDescent="0.3">
      <c r="A1318" s="10" t="s">
        <v>1638</v>
      </c>
      <c r="B1318" s="10" t="s">
        <v>1637</v>
      </c>
      <c r="C1318" s="24">
        <v>14888</v>
      </c>
      <c r="D1318" s="19" t="s">
        <v>17</v>
      </c>
      <c r="F1318" s="24">
        <v>2530.96</v>
      </c>
      <c r="G1318" s="24">
        <v>1786.56</v>
      </c>
      <c r="H1318" s="24"/>
    </row>
    <row r="1319" spans="1:8" x14ac:dyDescent="0.3">
      <c r="A1319" s="10" t="s">
        <v>1640</v>
      </c>
      <c r="B1319" s="10" t="s">
        <v>1639</v>
      </c>
      <c r="C1319" s="24">
        <v>24818</v>
      </c>
      <c r="D1319" s="19" t="s">
        <v>17</v>
      </c>
      <c r="F1319" s="24">
        <v>4219.0600000000004</v>
      </c>
      <c r="G1319" s="24">
        <v>2978.16</v>
      </c>
      <c r="H1319" s="24"/>
    </row>
    <row r="1320" spans="1:8" x14ac:dyDescent="0.3">
      <c r="A1320" s="10" t="s">
        <v>1642</v>
      </c>
      <c r="B1320" s="10" t="s">
        <v>1641</v>
      </c>
      <c r="C1320" s="24">
        <v>377644</v>
      </c>
      <c r="D1320" s="19" t="s">
        <v>17</v>
      </c>
      <c r="F1320" s="24">
        <v>64199.48</v>
      </c>
      <c r="G1320" s="24">
        <v>45317.279999999999</v>
      </c>
      <c r="H1320" s="24"/>
    </row>
    <row r="1321" spans="1:8" x14ac:dyDescent="0.3">
      <c r="A1321" s="10" t="s">
        <v>1644</v>
      </c>
      <c r="B1321" s="10" t="s">
        <v>1643</v>
      </c>
      <c r="C1321" s="24">
        <v>17371</v>
      </c>
      <c r="D1321" s="19" t="s">
        <v>17</v>
      </c>
      <c r="F1321" s="24">
        <v>2953.07</v>
      </c>
      <c r="G1321" s="24">
        <v>2084.52</v>
      </c>
      <c r="H1321" s="24"/>
    </row>
    <row r="1322" spans="1:8" x14ac:dyDescent="0.3">
      <c r="A1322" s="10" t="s">
        <v>1646</v>
      </c>
      <c r="B1322" s="10" t="s">
        <v>1645</v>
      </c>
      <c r="C1322" s="24">
        <v>13647</v>
      </c>
      <c r="D1322" s="19" t="s">
        <v>17</v>
      </c>
      <c r="F1322" s="24">
        <v>2319.9899999999998</v>
      </c>
      <c r="G1322" s="24">
        <v>1637.6399999999999</v>
      </c>
      <c r="H1322" s="24"/>
    </row>
    <row r="1323" spans="1:8" x14ac:dyDescent="0.3">
      <c r="A1323" s="10" t="s">
        <v>1648</v>
      </c>
      <c r="B1323" s="10" t="s">
        <v>1647</v>
      </c>
      <c r="C1323" s="24">
        <v>83153</v>
      </c>
      <c r="D1323" s="19" t="s">
        <v>17</v>
      </c>
      <c r="F1323" s="24">
        <v>14136.01</v>
      </c>
      <c r="G1323" s="24">
        <v>9978.3599999999988</v>
      </c>
      <c r="H1323" s="24"/>
    </row>
    <row r="1324" spans="1:8" x14ac:dyDescent="0.3">
      <c r="A1324" s="10" t="s">
        <v>1650</v>
      </c>
      <c r="B1324" s="10" t="s">
        <v>1649</v>
      </c>
      <c r="C1324" s="24">
        <v>31024</v>
      </c>
      <c r="D1324" s="19" t="s">
        <v>17</v>
      </c>
      <c r="F1324" s="24">
        <v>5274.08</v>
      </c>
      <c r="G1324" s="24">
        <v>3722.8799999999997</v>
      </c>
      <c r="H1324" s="24"/>
    </row>
    <row r="1325" spans="1:8" x14ac:dyDescent="0.3">
      <c r="A1325" s="10" t="s">
        <v>1652</v>
      </c>
      <c r="B1325" s="10" t="s">
        <v>1651</v>
      </c>
      <c r="C1325" s="24">
        <v>23577</v>
      </c>
      <c r="D1325" s="19" t="s">
        <v>17</v>
      </c>
      <c r="F1325" s="24">
        <v>4008.09</v>
      </c>
      <c r="G1325" s="24">
        <v>2829.24</v>
      </c>
      <c r="H1325" s="24"/>
    </row>
    <row r="1326" spans="1:8" x14ac:dyDescent="0.3">
      <c r="A1326" s="10" t="s">
        <v>1654</v>
      </c>
      <c r="B1326" s="10" t="s">
        <v>1653</v>
      </c>
      <c r="C1326" s="24">
        <v>16130</v>
      </c>
      <c r="D1326" s="19" t="s">
        <v>17</v>
      </c>
      <c r="F1326" s="24">
        <v>2742.1</v>
      </c>
      <c r="G1326" s="24">
        <v>1935.6</v>
      </c>
      <c r="H1326" s="24"/>
    </row>
    <row r="1327" spans="1:8" x14ac:dyDescent="0.3">
      <c r="A1327" s="10" t="s">
        <v>1656</v>
      </c>
      <c r="B1327" s="10" t="s">
        <v>1655</v>
      </c>
      <c r="C1327" s="24">
        <v>13647</v>
      </c>
      <c r="D1327" s="19" t="s">
        <v>17</v>
      </c>
      <c r="F1327" s="24">
        <v>2319.9899999999998</v>
      </c>
      <c r="G1327" s="24">
        <v>1637.6399999999999</v>
      </c>
      <c r="H1327" s="24"/>
    </row>
    <row r="1328" spans="1:8" x14ac:dyDescent="0.3">
      <c r="A1328" s="10" t="s">
        <v>1658</v>
      </c>
      <c r="B1328" s="10" t="s">
        <v>1657</v>
      </c>
      <c r="C1328" s="24">
        <v>19853</v>
      </c>
      <c r="D1328" s="19" t="s">
        <v>17</v>
      </c>
      <c r="F1328" s="24">
        <v>3375.01</v>
      </c>
      <c r="G1328" s="24">
        <v>2382.36</v>
      </c>
      <c r="H1328" s="24"/>
    </row>
    <row r="1329" spans="1:8" x14ac:dyDescent="0.3">
      <c r="A1329" s="10" t="s">
        <v>1660</v>
      </c>
      <c r="B1329" s="10" t="s">
        <v>1659</v>
      </c>
      <c r="C1329" s="24">
        <v>19853</v>
      </c>
      <c r="D1329" s="19" t="s">
        <v>17</v>
      </c>
      <c r="F1329" s="24">
        <v>3375.01</v>
      </c>
      <c r="G1329" s="24">
        <v>2382.36</v>
      </c>
      <c r="H1329" s="24"/>
    </row>
    <row r="1331" spans="1:8" x14ac:dyDescent="0.3">
      <c r="A1331" s="5" t="s">
        <v>1663</v>
      </c>
      <c r="B1331" s="6"/>
      <c r="C1331" s="22"/>
      <c r="D1331" s="17"/>
      <c r="E1331" s="6"/>
      <c r="F1331" s="22"/>
      <c r="G1331" s="22"/>
      <c r="H1331" s="26"/>
    </row>
    <row r="1332" spans="1:8" x14ac:dyDescent="0.3">
      <c r="A1332" s="8" t="s">
        <v>4684</v>
      </c>
      <c r="B1332" s="9" t="s">
        <v>4685</v>
      </c>
      <c r="C1332" s="23" t="s">
        <v>4686</v>
      </c>
      <c r="D1332" s="18" t="s">
        <v>4687</v>
      </c>
      <c r="E1332" s="9"/>
      <c r="F1332" s="23" t="s">
        <v>4688</v>
      </c>
      <c r="G1332" s="23" t="s">
        <v>4689</v>
      </c>
      <c r="H1332" s="27" t="s">
        <v>4690</v>
      </c>
    </row>
    <row r="1333" spans="1:8" x14ac:dyDescent="0.3">
      <c r="A1333" s="10" t="s">
        <v>1662</v>
      </c>
      <c r="B1333" s="10" t="s">
        <v>1661</v>
      </c>
      <c r="C1333" s="24">
        <v>134048</v>
      </c>
      <c r="D1333" s="19" t="s">
        <v>17</v>
      </c>
      <c r="F1333" s="24"/>
      <c r="G1333" s="24"/>
      <c r="H1333" s="24"/>
    </row>
    <row r="1334" spans="1:8" x14ac:dyDescent="0.3">
      <c r="A1334" s="10" t="s">
        <v>1665</v>
      </c>
      <c r="B1334" s="10" t="s">
        <v>1664</v>
      </c>
      <c r="C1334" s="24">
        <v>55854</v>
      </c>
      <c r="D1334" s="19" t="s">
        <v>17</v>
      </c>
      <c r="F1334" s="24"/>
      <c r="G1334" s="24"/>
      <c r="H1334" s="24"/>
    </row>
    <row r="1335" spans="1:8" x14ac:dyDescent="0.3">
      <c r="A1335" s="10" t="s">
        <v>1667</v>
      </c>
      <c r="B1335" s="10" t="s">
        <v>1666</v>
      </c>
      <c r="C1335" s="24">
        <v>59577</v>
      </c>
      <c r="D1335" s="19" t="s">
        <v>17</v>
      </c>
      <c r="F1335" s="24"/>
      <c r="G1335" s="24"/>
      <c r="H1335" s="24"/>
    </row>
    <row r="1336" spans="1:8" x14ac:dyDescent="0.3">
      <c r="A1336" s="10" t="s">
        <v>1669</v>
      </c>
      <c r="B1336" s="10" t="s">
        <v>1668</v>
      </c>
      <c r="C1336" s="24">
        <v>24824</v>
      </c>
      <c r="D1336" s="19" t="s">
        <v>17</v>
      </c>
      <c r="F1336" s="24"/>
      <c r="G1336" s="24"/>
      <c r="H1336" s="24"/>
    </row>
    <row r="1337" spans="1:8" x14ac:dyDescent="0.3">
      <c r="A1337" s="10" t="s">
        <v>1671</v>
      </c>
      <c r="B1337" s="10" t="s">
        <v>1670</v>
      </c>
      <c r="C1337" s="24">
        <v>22342</v>
      </c>
      <c r="D1337" s="19" t="s">
        <v>17</v>
      </c>
      <c r="F1337" s="24"/>
      <c r="G1337" s="24"/>
      <c r="H1337" s="24"/>
    </row>
    <row r="1338" spans="1:8" x14ac:dyDescent="0.3">
      <c r="A1338" s="10" t="s">
        <v>1673</v>
      </c>
      <c r="B1338" s="10" t="s">
        <v>1672</v>
      </c>
      <c r="C1338" s="24">
        <v>9309</v>
      </c>
      <c r="D1338" s="19" t="s">
        <v>17</v>
      </c>
      <c r="F1338" s="24"/>
      <c r="G1338" s="24"/>
      <c r="H1338" s="24"/>
    </row>
    <row r="1339" spans="1:8" x14ac:dyDescent="0.3">
      <c r="A1339" s="10" t="s">
        <v>1675</v>
      </c>
      <c r="B1339" s="10" t="s">
        <v>1674</v>
      </c>
      <c r="C1339" s="24">
        <v>7448</v>
      </c>
      <c r="D1339" s="19" t="s">
        <v>17</v>
      </c>
      <c r="F1339" s="24"/>
      <c r="G1339" s="24"/>
      <c r="H1339" s="24"/>
    </row>
    <row r="1340" spans="1:8" x14ac:dyDescent="0.3">
      <c r="A1340" s="10" t="s">
        <v>1677</v>
      </c>
      <c r="B1340" s="10" t="s">
        <v>1676</v>
      </c>
      <c r="C1340" s="24">
        <v>3103</v>
      </c>
      <c r="D1340" s="19" t="s">
        <v>17</v>
      </c>
      <c r="F1340" s="24"/>
      <c r="G1340" s="24"/>
      <c r="H1340" s="24"/>
    </row>
    <row r="1342" spans="1:8" x14ac:dyDescent="0.3">
      <c r="A1342" s="5" t="s">
        <v>1680</v>
      </c>
      <c r="B1342" s="6"/>
      <c r="C1342" s="22"/>
      <c r="D1342" s="17"/>
      <c r="E1342" s="6"/>
      <c r="F1342" s="22"/>
      <c r="G1342" s="22"/>
      <c r="H1342" s="26"/>
    </row>
    <row r="1343" spans="1:8" x14ac:dyDescent="0.3">
      <c r="A1343" s="8" t="s">
        <v>4684</v>
      </c>
      <c r="B1343" s="9" t="s">
        <v>4685</v>
      </c>
      <c r="C1343" s="23" t="s">
        <v>4686</v>
      </c>
      <c r="D1343" s="18" t="s">
        <v>4687</v>
      </c>
      <c r="E1343" s="9"/>
      <c r="F1343" s="23" t="s">
        <v>4688</v>
      </c>
      <c r="G1343" s="23" t="s">
        <v>4689</v>
      </c>
      <c r="H1343" s="27" t="s">
        <v>4690</v>
      </c>
    </row>
    <row r="1344" spans="1:8" x14ac:dyDescent="0.3">
      <c r="A1344" s="10" t="s">
        <v>1679</v>
      </c>
      <c r="B1344" s="10" t="s">
        <v>1678</v>
      </c>
      <c r="C1344" s="24">
        <v>52875</v>
      </c>
      <c r="D1344" s="19" t="s">
        <v>17</v>
      </c>
      <c r="F1344" s="24"/>
      <c r="G1344" s="24"/>
      <c r="H1344" s="24"/>
    </row>
    <row r="1345" spans="1:8" x14ac:dyDescent="0.3">
      <c r="A1345" s="10" t="s">
        <v>1682</v>
      </c>
      <c r="B1345" s="10" t="s">
        <v>1681</v>
      </c>
      <c r="C1345" s="24">
        <v>22031</v>
      </c>
      <c r="D1345" s="19" t="s">
        <v>17</v>
      </c>
      <c r="F1345" s="24"/>
      <c r="G1345" s="24"/>
      <c r="H1345" s="24"/>
    </row>
    <row r="1346" spans="1:8" x14ac:dyDescent="0.3">
      <c r="A1346" s="10" t="s">
        <v>1684</v>
      </c>
      <c r="B1346" s="10" t="s">
        <v>1683</v>
      </c>
      <c r="C1346" s="24">
        <v>38725</v>
      </c>
      <c r="D1346" s="19" t="s">
        <v>17</v>
      </c>
      <c r="F1346" s="24"/>
      <c r="G1346" s="24"/>
      <c r="H1346" s="24"/>
    </row>
    <row r="1347" spans="1:8" x14ac:dyDescent="0.3">
      <c r="A1347" s="10" t="s">
        <v>1686</v>
      </c>
      <c r="B1347" s="10" t="s">
        <v>1685</v>
      </c>
      <c r="C1347" s="24">
        <v>16136</v>
      </c>
      <c r="D1347" s="19" t="s">
        <v>17</v>
      </c>
      <c r="F1347" s="24"/>
      <c r="G1347" s="24"/>
      <c r="H1347" s="24"/>
    </row>
    <row r="1348" spans="1:8" x14ac:dyDescent="0.3">
      <c r="A1348" s="10" t="s">
        <v>1688</v>
      </c>
      <c r="B1348" s="10" t="s">
        <v>1687</v>
      </c>
      <c r="C1348" s="24">
        <v>25321</v>
      </c>
      <c r="D1348" s="19" t="s">
        <v>17</v>
      </c>
      <c r="F1348" s="24"/>
      <c r="G1348" s="24"/>
      <c r="H1348" s="24"/>
    </row>
    <row r="1349" spans="1:8" x14ac:dyDescent="0.3">
      <c r="A1349" s="10" t="s">
        <v>1690</v>
      </c>
      <c r="B1349" s="10" t="s">
        <v>1689</v>
      </c>
      <c r="C1349" s="24">
        <v>10551</v>
      </c>
      <c r="D1349" s="19" t="s">
        <v>17</v>
      </c>
      <c r="F1349" s="24"/>
      <c r="G1349" s="24"/>
      <c r="H1349" s="24"/>
    </row>
    <row r="1350" spans="1:8" x14ac:dyDescent="0.3">
      <c r="A1350" s="10" t="s">
        <v>1692</v>
      </c>
      <c r="B1350" s="10" t="s">
        <v>1691</v>
      </c>
      <c r="C1350" s="24">
        <v>16383</v>
      </c>
      <c r="D1350" s="19" t="s">
        <v>17</v>
      </c>
      <c r="F1350" s="24"/>
      <c r="G1350" s="24"/>
      <c r="H1350" s="24"/>
    </row>
    <row r="1351" spans="1:8" x14ac:dyDescent="0.3">
      <c r="A1351" s="10" t="s">
        <v>1694</v>
      </c>
      <c r="B1351" s="10" t="s">
        <v>1693</v>
      </c>
      <c r="C1351" s="24">
        <v>6827</v>
      </c>
      <c r="D1351" s="19" t="s">
        <v>17</v>
      </c>
      <c r="F1351" s="24"/>
      <c r="G1351" s="24"/>
      <c r="H1351" s="24"/>
    </row>
    <row r="1353" spans="1:8" x14ac:dyDescent="0.3">
      <c r="A1353" s="5" t="s">
        <v>1697</v>
      </c>
      <c r="B1353" s="6"/>
      <c r="C1353" s="22"/>
      <c r="D1353" s="17"/>
      <c r="E1353" s="6"/>
      <c r="F1353" s="22"/>
      <c r="G1353" s="22"/>
      <c r="H1353" s="26"/>
    </row>
    <row r="1354" spans="1:8" x14ac:dyDescent="0.3">
      <c r="A1354" s="8" t="s">
        <v>4684</v>
      </c>
      <c r="B1354" s="9" t="s">
        <v>4685</v>
      </c>
      <c r="C1354" s="23" t="s">
        <v>4686</v>
      </c>
      <c r="D1354" s="18" t="s">
        <v>4687</v>
      </c>
      <c r="E1354" s="9"/>
      <c r="F1354" s="23" t="s">
        <v>4688</v>
      </c>
      <c r="G1354" s="23" t="s">
        <v>4689</v>
      </c>
      <c r="H1354" s="27" t="s">
        <v>4690</v>
      </c>
    </row>
    <row r="1355" spans="1:8" x14ac:dyDescent="0.3">
      <c r="A1355" s="10" t="s">
        <v>1696</v>
      </c>
      <c r="B1355" s="10" t="s">
        <v>1695</v>
      </c>
      <c r="C1355" s="24">
        <v>44995</v>
      </c>
      <c r="D1355" s="19" t="s">
        <v>17</v>
      </c>
      <c r="F1355" s="24">
        <v>7649.15</v>
      </c>
      <c r="G1355" s="24">
        <v>5399.4</v>
      </c>
      <c r="H1355" s="24"/>
    </row>
    <row r="1356" spans="1:8" x14ac:dyDescent="0.3">
      <c r="A1356" s="10" t="s">
        <v>1699</v>
      </c>
      <c r="B1356" s="10" t="s">
        <v>1698</v>
      </c>
      <c r="C1356" s="24">
        <v>22895</v>
      </c>
      <c r="D1356" s="19" t="s">
        <v>17</v>
      </c>
      <c r="F1356" s="24">
        <v>3892.15</v>
      </c>
      <c r="G1356" s="24">
        <v>2747.4</v>
      </c>
      <c r="H1356" s="24"/>
    </row>
    <row r="1357" spans="1:8" x14ac:dyDescent="0.3">
      <c r="A1357" s="10" t="s">
        <v>1701</v>
      </c>
      <c r="B1357" s="10" t="s">
        <v>1700</v>
      </c>
      <c r="C1357" s="24">
        <v>16025</v>
      </c>
      <c r="D1357" s="19" t="s">
        <v>17</v>
      </c>
      <c r="F1357" s="24">
        <v>2724.25</v>
      </c>
      <c r="G1357" s="24">
        <v>1923</v>
      </c>
      <c r="H1357" s="24"/>
    </row>
    <row r="1358" spans="1:8" x14ac:dyDescent="0.3">
      <c r="A1358" s="10" t="s">
        <v>1703</v>
      </c>
      <c r="B1358" s="10" t="s">
        <v>1702</v>
      </c>
      <c r="C1358" s="24">
        <v>81995</v>
      </c>
      <c r="D1358" s="19" t="s">
        <v>17</v>
      </c>
      <c r="F1358" s="24">
        <v>13939.15</v>
      </c>
      <c r="G1358" s="24">
        <v>9839.4</v>
      </c>
      <c r="H1358" s="24"/>
    </row>
    <row r="1359" spans="1:8" x14ac:dyDescent="0.3">
      <c r="A1359" s="10" t="s">
        <v>1705</v>
      </c>
      <c r="B1359" s="10" t="s">
        <v>1704</v>
      </c>
      <c r="C1359" s="24">
        <v>43436</v>
      </c>
      <c r="D1359" s="19" t="s">
        <v>17</v>
      </c>
      <c r="F1359" s="24">
        <v>7384.12</v>
      </c>
      <c r="G1359" s="24">
        <v>5212.32</v>
      </c>
      <c r="H1359" s="24"/>
    </row>
    <row r="1360" spans="1:8" x14ac:dyDescent="0.3">
      <c r="A1360" s="10" t="s">
        <v>1707</v>
      </c>
      <c r="B1360" s="10" t="s">
        <v>1706</v>
      </c>
      <c r="C1360" s="24">
        <v>32265</v>
      </c>
      <c r="D1360" s="19" t="s">
        <v>17</v>
      </c>
      <c r="F1360" s="24">
        <v>5485.05</v>
      </c>
      <c r="G1360" s="24">
        <v>3871.7999999999997</v>
      </c>
      <c r="H1360" s="24"/>
    </row>
    <row r="1361" spans="1:8" x14ac:dyDescent="0.3">
      <c r="A1361" s="10" t="s">
        <v>1709</v>
      </c>
      <c r="B1361" s="10" t="s">
        <v>1708</v>
      </c>
      <c r="C1361" s="24">
        <v>21094</v>
      </c>
      <c r="D1361" s="19" t="s">
        <v>17</v>
      </c>
      <c r="F1361" s="24">
        <v>3585.98</v>
      </c>
      <c r="G1361" s="24">
        <v>2531.2799999999997</v>
      </c>
      <c r="H1361" s="24"/>
    </row>
    <row r="1362" spans="1:8" x14ac:dyDescent="0.3">
      <c r="A1362" s="10" t="s">
        <v>1711</v>
      </c>
      <c r="B1362" s="10" t="s">
        <v>1710</v>
      </c>
      <c r="C1362" s="24">
        <v>14888</v>
      </c>
      <c r="D1362" s="19" t="s">
        <v>17</v>
      </c>
      <c r="F1362" s="24">
        <v>2530.96</v>
      </c>
      <c r="G1362" s="24">
        <v>1786.56</v>
      </c>
      <c r="H1362" s="24"/>
    </row>
    <row r="1363" spans="1:8" x14ac:dyDescent="0.3">
      <c r="A1363" s="10" t="s">
        <v>1713</v>
      </c>
      <c r="B1363" s="10" t="s">
        <v>1712</v>
      </c>
      <c r="C1363" s="24">
        <v>203548</v>
      </c>
      <c r="D1363" s="19" t="s">
        <v>17</v>
      </c>
      <c r="F1363" s="24">
        <v>34603.160000000003</v>
      </c>
      <c r="G1363" s="24">
        <v>24425.759999999998</v>
      </c>
      <c r="H1363" s="24"/>
    </row>
    <row r="1364" spans="1:8" x14ac:dyDescent="0.3">
      <c r="A1364" s="10" t="s">
        <v>1715</v>
      </c>
      <c r="B1364" s="10" t="s">
        <v>1714</v>
      </c>
      <c r="C1364" s="24">
        <v>78189</v>
      </c>
      <c r="D1364" s="19" t="s">
        <v>17</v>
      </c>
      <c r="F1364" s="24">
        <v>13292.13</v>
      </c>
      <c r="G1364" s="24">
        <v>9382.68</v>
      </c>
      <c r="H1364" s="24"/>
    </row>
    <row r="1365" spans="1:8" x14ac:dyDescent="0.3">
      <c r="A1365" s="10" t="s">
        <v>1717</v>
      </c>
      <c r="B1365" s="10" t="s">
        <v>1716</v>
      </c>
      <c r="C1365" s="24">
        <v>57089</v>
      </c>
      <c r="D1365" s="19" t="s">
        <v>17</v>
      </c>
      <c r="F1365" s="24">
        <v>9705.1299999999992</v>
      </c>
      <c r="G1365" s="24">
        <v>6850.6799999999994</v>
      </c>
      <c r="H1365" s="24"/>
    </row>
    <row r="1366" spans="1:8" x14ac:dyDescent="0.3">
      <c r="A1366" s="10" t="s">
        <v>1719</v>
      </c>
      <c r="B1366" s="10" t="s">
        <v>1718</v>
      </c>
      <c r="C1366" s="24">
        <v>28541</v>
      </c>
      <c r="D1366" s="19" t="s">
        <v>17</v>
      </c>
      <c r="F1366" s="24">
        <v>4851.97</v>
      </c>
      <c r="G1366" s="24">
        <v>3424.92</v>
      </c>
      <c r="H1366" s="24"/>
    </row>
    <row r="1367" spans="1:8" x14ac:dyDescent="0.3">
      <c r="A1367" s="10" t="s">
        <v>1721</v>
      </c>
      <c r="B1367" s="10" t="s">
        <v>1720</v>
      </c>
      <c r="C1367" s="24">
        <v>22336</v>
      </c>
      <c r="D1367" s="19" t="s">
        <v>17</v>
      </c>
      <c r="F1367" s="24">
        <v>3797.12</v>
      </c>
      <c r="G1367" s="24">
        <v>2680.3199999999997</v>
      </c>
      <c r="H1367" s="24"/>
    </row>
    <row r="1368" spans="1:8" x14ac:dyDescent="0.3">
      <c r="A1368" s="10" t="s">
        <v>1723</v>
      </c>
      <c r="B1368" s="10" t="s">
        <v>1722</v>
      </c>
      <c r="C1368" s="24">
        <v>34747</v>
      </c>
      <c r="D1368" s="19" t="s">
        <v>17</v>
      </c>
      <c r="F1368" s="24">
        <v>5906.99</v>
      </c>
      <c r="G1368" s="24">
        <v>4169.6399999999994</v>
      </c>
      <c r="H1368" s="24"/>
    </row>
    <row r="1369" spans="1:8" x14ac:dyDescent="0.3">
      <c r="A1369" s="10" t="s">
        <v>1725</v>
      </c>
      <c r="B1369" s="10" t="s">
        <v>1724</v>
      </c>
      <c r="C1369" s="24">
        <v>32265</v>
      </c>
      <c r="D1369" s="19" t="s">
        <v>17</v>
      </c>
      <c r="F1369" s="24">
        <v>5485.05</v>
      </c>
      <c r="G1369" s="24">
        <v>3871.7999999999997</v>
      </c>
      <c r="H1369" s="24"/>
    </row>
    <row r="1371" spans="1:8" x14ac:dyDescent="0.3">
      <c r="A1371" s="5" t="s">
        <v>1728</v>
      </c>
      <c r="B1371" s="6"/>
      <c r="C1371" s="22"/>
      <c r="D1371" s="17"/>
      <c r="E1371" s="6"/>
      <c r="F1371" s="22"/>
      <c r="G1371" s="22"/>
      <c r="H1371" s="26"/>
    </row>
    <row r="1372" spans="1:8" x14ac:dyDescent="0.3">
      <c r="A1372" s="8" t="s">
        <v>4684</v>
      </c>
      <c r="B1372" s="9" t="s">
        <v>4685</v>
      </c>
      <c r="C1372" s="23" t="s">
        <v>4686</v>
      </c>
      <c r="D1372" s="18" t="s">
        <v>4687</v>
      </c>
      <c r="E1372" s="9"/>
      <c r="F1372" s="23" t="s">
        <v>4688</v>
      </c>
      <c r="G1372" s="23" t="s">
        <v>4689</v>
      </c>
      <c r="H1372" s="27" t="s">
        <v>4690</v>
      </c>
    </row>
    <row r="1373" spans="1:8" x14ac:dyDescent="0.3">
      <c r="A1373" s="10" t="s">
        <v>1727</v>
      </c>
      <c r="B1373" s="10" t="s">
        <v>1726</v>
      </c>
      <c r="C1373" s="24">
        <v>42594</v>
      </c>
      <c r="D1373" s="19" t="s">
        <v>17</v>
      </c>
      <c r="F1373" s="24">
        <v>7240.98</v>
      </c>
      <c r="G1373" s="24">
        <v>5111.28</v>
      </c>
      <c r="H1373" s="24"/>
    </row>
    <row r="1374" spans="1:8" x14ac:dyDescent="0.3">
      <c r="A1374" s="10" t="s">
        <v>1730</v>
      </c>
      <c r="B1374" s="10" t="s">
        <v>1729</v>
      </c>
      <c r="C1374" s="24">
        <v>77855</v>
      </c>
      <c r="D1374" s="19" t="s">
        <v>17</v>
      </c>
      <c r="F1374" s="24">
        <v>13235.35</v>
      </c>
      <c r="G1374" s="24">
        <v>9342.6</v>
      </c>
      <c r="H1374" s="24"/>
    </row>
    <row r="1375" spans="1:8" x14ac:dyDescent="0.3">
      <c r="A1375" s="10" t="s">
        <v>1732</v>
      </c>
      <c r="B1375" s="10" t="s">
        <v>1731</v>
      </c>
      <c r="C1375" s="24">
        <v>34345</v>
      </c>
      <c r="D1375" s="19" t="s">
        <v>17</v>
      </c>
      <c r="F1375" s="24">
        <v>5838.65</v>
      </c>
      <c r="G1375" s="24">
        <v>4121.3999999999996</v>
      </c>
      <c r="H1375" s="24"/>
    </row>
    <row r="1376" spans="1:8" x14ac:dyDescent="0.3">
      <c r="A1376" s="10" t="s">
        <v>1734</v>
      </c>
      <c r="B1376" s="10" t="s">
        <v>1733</v>
      </c>
      <c r="C1376" s="24">
        <v>26330</v>
      </c>
      <c r="D1376" s="19" t="s">
        <v>17</v>
      </c>
      <c r="F1376" s="24">
        <v>4476.1000000000004</v>
      </c>
      <c r="G1376" s="24">
        <v>3159.6</v>
      </c>
      <c r="H1376" s="24"/>
    </row>
    <row r="1377" spans="1:8" x14ac:dyDescent="0.3">
      <c r="A1377" s="10" t="s">
        <v>1736</v>
      </c>
      <c r="B1377" s="10" t="s">
        <v>1735</v>
      </c>
      <c r="C1377" s="24">
        <v>24040</v>
      </c>
      <c r="D1377" s="19" t="s">
        <v>17</v>
      </c>
      <c r="F1377" s="24">
        <v>4086.8</v>
      </c>
      <c r="G1377" s="24">
        <v>2884.7999999999997</v>
      </c>
      <c r="H1377" s="24"/>
    </row>
    <row r="1378" spans="1:8" x14ac:dyDescent="0.3">
      <c r="A1378" s="10" t="s">
        <v>1738</v>
      </c>
      <c r="B1378" s="10" t="s">
        <v>1737</v>
      </c>
      <c r="C1378" s="24">
        <v>42594</v>
      </c>
      <c r="D1378" s="19" t="s">
        <v>17</v>
      </c>
      <c r="F1378" s="24">
        <v>7240.98</v>
      </c>
      <c r="G1378" s="24">
        <v>5111.28</v>
      </c>
      <c r="H1378" s="24"/>
    </row>
    <row r="1379" spans="1:8" x14ac:dyDescent="0.3">
      <c r="A1379" s="10" t="s">
        <v>1740</v>
      </c>
      <c r="B1379" s="10" t="s">
        <v>1739</v>
      </c>
      <c r="C1379" s="24">
        <v>77855</v>
      </c>
      <c r="D1379" s="19" t="s">
        <v>17</v>
      </c>
      <c r="F1379" s="24">
        <v>13235.35</v>
      </c>
      <c r="G1379" s="24">
        <v>9342.6</v>
      </c>
      <c r="H1379" s="24"/>
    </row>
    <row r="1380" spans="1:8" x14ac:dyDescent="0.3">
      <c r="A1380" s="10" t="s">
        <v>1742</v>
      </c>
      <c r="B1380" s="10" t="s">
        <v>1741</v>
      </c>
      <c r="C1380" s="24">
        <v>34345</v>
      </c>
      <c r="D1380" s="19" t="s">
        <v>17</v>
      </c>
      <c r="F1380" s="24">
        <v>5838.65</v>
      </c>
      <c r="G1380" s="24">
        <v>4121.3999999999996</v>
      </c>
      <c r="H1380" s="24"/>
    </row>
    <row r="1381" spans="1:8" x14ac:dyDescent="0.3">
      <c r="A1381" s="10" t="s">
        <v>1744</v>
      </c>
      <c r="B1381" s="10" t="s">
        <v>1743</v>
      </c>
      <c r="C1381" s="24">
        <v>28541</v>
      </c>
      <c r="D1381" s="19" t="s">
        <v>17</v>
      </c>
      <c r="F1381" s="24">
        <v>4851.97</v>
      </c>
      <c r="G1381" s="24">
        <v>3424.92</v>
      </c>
      <c r="H1381" s="24"/>
    </row>
    <row r="1382" spans="1:8" x14ac:dyDescent="0.3">
      <c r="A1382" s="10" t="s">
        <v>1746</v>
      </c>
      <c r="B1382" s="10" t="s">
        <v>1745</v>
      </c>
      <c r="C1382" s="24">
        <v>23577</v>
      </c>
      <c r="D1382" s="19" t="s">
        <v>17</v>
      </c>
      <c r="F1382" s="24">
        <v>4008.09</v>
      </c>
      <c r="G1382" s="24">
        <v>2829.24</v>
      </c>
      <c r="H1382" s="24"/>
    </row>
    <row r="1383" spans="1:8" x14ac:dyDescent="0.3">
      <c r="A1383" s="10" t="s">
        <v>1748</v>
      </c>
      <c r="B1383" s="10" t="s">
        <v>1747</v>
      </c>
      <c r="C1383" s="24">
        <v>18612</v>
      </c>
      <c r="D1383" s="19" t="s">
        <v>17</v>
      </c>
      <c r="F1383" s="24">
        <v>3164.04</v>
      </c>
      <c r="G1383" s="24">
        <v>2233.44</v>
      </c>
      <c r="H1383" s="24"/>
    </row>
    <row r="1384" spans="1:8" x14ac:dyDescent="0.3">
      <c r="A1384" s="10" t="s">
        <v>1750</v>
      </c>
      <c r="B1384" s="10" t="s">
        <v>1749</v>
      </c>
      <c r="C1384" s="24">
        <v>14888</v>
      </c>
      <c r="D1384" s="19" t="s">
        <v>17</v>
      </c>
      <c r="F1384" s="24">
        <v>2530.96</v>
      </c>
      <c r="G1384" s="24">
        <v>1786.56</v>
      </c>
      <c r="H1384" s="24"/>
    </row>
    <row r="1385" spans="1:8" x14ac:dyDescent="0.3">
      <c r="A1385" s="10" t="s">
        <v>1752</v>
      </c>
      <c r="B1385" s="10" t="s">
        <v>1751</v>
      </c>
      <c r="C1385" s="24">
        <v>154155</v>
      </c>
      <c r="D1385" s="19" t="s">
        <v>17</v>
      </c>
      <c r="F1385" s="24">
        <v>26206.35</v>
      </c>
      <c r="G1385" s="24">
        <v>18498.599999999999</v>
      </c>
      <c r="H1385" s="24"/>
    </row>
    <row r="1386" spans="1:8" x14ac:dyDescent="0.3">
      <c r="A1386" s="10" t="s">
        <v>1754</v>
      </c>
      <c r="B1386" s="10" t="s">
        <v>1753</v>
      </c>
      <c r="C1386" s="24">
        <v>69500</v>
      </c>
      <c r="D1386" s="19" t="s">
        <v>17</v>
      </c>
      <c r="F1386" s="24">
        <v>11815</v>
      </c>
      <c r="G1386" s="24">
        <v>8340</v>
      </c>
      <c r="H1386" s="24"/>
    </row>
    <row r="1387" spans="1:8" x14ac:dyDescent="0.3">
      <c r="A1387" s="10" t="s">
        <v>1756</v>
      </c>
      <c r="B1387" s="10" t="s">
        <v>1755</v>
      </c>
      <c r="C1387" s="24">
        <v>156383</v>
      </c>
      <c r="D1387" s="19" t="s">
        <v>17</v>
      </c>
      <c r="F1387" s="24">
        <v>26585.11</v>
      </c>
      <c r="G1387" s="24">
        <v>18765.96</v>
      </c>
      <c r="H1387" s="24"/>
    </row>
    <row r="1388" spans="1:8" x14ac:dyDescent="0.3">
      <c r="A1388" s="10" t="s">
        <v>1758</v>
      </c>
      <c r="B1388" s="10" t="s">
        <v>1757</v>
      </c>
      <c r="C1388" s="24">
        <v>35989</v>
      </c>
      <c r="D1388" s="19" t="s">
        <v>17</v>
      </c>
      <c r="F1388" s="24">
        <v>6118.13</v>
      </c>
      <c r="G1388" s="24">
        <v>4318.68</v>
      </c>
      <c r="H1388" s="24"/>
    </row>
    <row r="1389" spans="1:8" x14ac:dyDescent="0.3">
      <c r="A1389" s="10" t="s">
        <v>1760</v>
      </c>
      <c r="B1389" s="10" t="s">
        <v>1759</v>
      </c>
      <c r="C1389" s="24">
        <v>88118</v>
      </c>
      <c r="D1389" s="19" t="s">
        <v>17</v>
      </c>
      <c r="F1389" s="24">
        <v>14980.06</v>
      </c>
      <c r="G1389" s="24">
        <v>10574.16</v>
      </c>
      <c r="H1389" s="24"/>
    </row>
    <row r="1390" spans="1:8" x14ac:dyDescent="0.3">
      <c r="A1390" s="10" t="s">
        <v>1762</v>
      </c>
      <c r="B1390" s="10" t="s">
        <v>1761</v>
      </c>
      <c r="C1390" s="24">
        <v>32265</v>
      </c>
      <c r="D1390" s="19" t="s">
        <v>17</v>
      </c>
      <c r="F1390" s="24">
        <v>5485.05</v>
      </c>
      <c r="G1390" s="24">
        <v>3871.7999999999997</v>
      </c>
      <c r="H1390" s="24"/>
    </row>
    <row r="1391" spans="1:8" x14ac:dyDescent="0.3">
      <c r="A1391" s="10" t="s">
        <v>1764</v>
      </c>
      <c r="B1391" s="10" t="s">
        <v>1763</v>
      </c>
      <c r="C1391" s="24">
        <v>24818</v>
      </c>
      <c r="D1391" s="19" t="s">
        <v>17</v>
      </c>
      <c r="F1391" s="24">
        <v>4219.0600000000004</v>
      </c>
      <c r="G1391" s="24">
        <v>2978.16</v>
      </c>
      <c r="H1391" s="24"/>
    </row>
    <row r="1392" spans="1:8" x14ac:dyDescent="0.3">
      <c r="A1392" s="10" t="s">
        <v>1766</v>
      </c>
      <c r="B1392" s="10" t="s">
        <v>1765</v>
      </c>
      <c r="C1392" s="24">
        <v>55847</v>
      </c>
      <c r="D1392" s="19" t="s">
        <v>17</v>
      </c>
      <c r="F1392" s="24">
        <v>9493.99</v>
      </c>
      <c r="G1392" s="24">
        <v>6701.6399999999994</v>
      </c>
      <c r="H1392" s="24"/>
    </row>
    <row r="1393" spans="1:8" x14ac:dyDescent="0.3">
      <c r="A1393" s="10" t="s">
        <v>1768</v>
      </c>
      <c r="B1393" s="10" t="s">
        <v>1767</v>
      </c>
      <c r="C1393" s="24">
        <v>26059</v>
      </c>
      <c r="D1393" s="19" t="s">
        <v>17</v>
      </c>
      <c r="F1393" s="24">
        <v>4430.03</v>
      </c>
      <c r="G1393" s="24">
        <v>3127.08</v>
      </c>
      <c r="H1393" s="24"/>
    </row>
    <row r="1395" spans="1:8" x14ac:dyDescent="0.3">
      <c r="A1395" s="5" t="s">
        <v>1771</v>
      </c>
      <c r="B1395" s="6"/>
      <c r="C1395" s="22"/>
      <c r="D1395" s="17"/>
      <c r="E1395" s="6"/>
      <c r="F1395" s="22"/>
      <c r="G1395" s="22"/>
      <c r="H1395" s="26"/>
    </row>
    <row r="1396" spans="1:8" x14ac:dyDescent="0.3">
      <c r="A1396" s="8" t="s">
        <v>4684</v>
      </c>
      <c r="B1396" s="9" t="s">
        <v>4685</v>
      </c>
      <c r="C1396" s="23" t="s">
        <v>4686</v>
      </c>
      <c r="D1396" s="18" t="s">
        <v>4687</v>
      </c>
      <c r="E1396" s="9"/>
      <c r="F1396" s="23" t="s">
        <v>4688</v>
      </c>
      <c r="G1396" s="23" t="s">
        <v>4689</v>
      </c>
      <c r="H1396" s="27" t="s">
        <v>4690</v>
      </c>
    </row>
    <row r="1397" spans="1:8" x14ac:dyDescent="0.3">
      <c r="A1397" s="10" t="s">
        <v>1770</v>
      </c>
      <c r="B1397" s="10" t="s">
        <v>1769</v>
      </c>
      <c r="C1397" s="24">
        <v>56100</v>
      </c>
      <c r="D1397" s="19" t="s">
        <v>17</v>
      </c>
      <c r="F1397" s="24">
        <v>9537</v>
      </c>
      <c r="G1397" s="24">
        <v>6732</v>
      </c>
      <c r="H1397" s="24"/>
    </row>
    <row r="1398" spans="1:8" x14ac:dyDescent="0.3">
      <c r="A1398" s="10" t="s">
        <v>1773</v>
      </c>
      <c r="B1398" s="10" t="s">
        <v>1772</v>
      </c>
      <c r="C1398" s="24">
        <v>32055</v>
      </c>
      <c r="D1398" s="19" t="s">
        <v>17</v>
      </c>
      <c r="F1398" s="24">
        <v>5449.35</v>
      </c>
      <c r="G1398" s="24">
        <v>3846.6</v>
      </c>
      <c r="H1398" s="24"/>
    </row>
    <row r="1399" spans="1:8" x14ac:dyDescent="0.3">
      <c r="A1399" s="10" t="s">
        <v>1775</v>
      </c>
      <c r="B1399" s="10" t="s">
        <v>1774</v>
      </c>
      <c r="C1399" s="24">
        <v>22895</v>
      </c>
      <c r="D1399" s="19" t="s">
        <v>17</v>
      </c>
      <c r="F1399" s="24">
        <v>3892.15</v>
      </c>
      <c r="G1399" s="24">
        <v>2747.4</v>
      </c>
      <c r="H1399" s="24"/>
    </row>
    <row r="1400" spans="1:8" x14ac:dyDescent="0.3">
      <c r="A1400" s="10" t="s">
        <v>1777</v>
      </c>
      <c r="B1400" s="10" t="s">
        <v>1776</v>
      </c>
      <c r="C1400" s="24">
        <v>88160</v>
      </c>
      <c r="D1400" s="19" t="s">
        <v>17</v>
      </c>
      <c r="F1400" s="24">
        <v>14987.2</v>
      </c>
      <c r="G1400" s="24">
        <v>10579.199999999999</v>
      </c>
      <c r="H1400" s="24"/>
    </row>
    <row r="1401" spans="1:8" x14ac:dyDescent="0.3">
      <c r="A1401" s="10" t="s">
        <v>1779</v>
      </c>
      <c r="B1401" s="10" t="s">
        <v>1778</v>
      </c>
      <c r="C1401" s="24">
        <v>54606</v>
      </c>
      <c r="D1401" s="19" t="s">
        <v>17</v>
      </c>
      <c r="F1401" s="24">
        <v>9283.02</v>
      </c>
      <c r="G1401" s="24">
        <v>6552.7199999999993</v>
      </c>
      <c r="H1401" s="24"/>
    </row>
    <row r="1402" spans="1:8" x14ac:dyDescent="0.3">
      <c r="A1402" s="10" t="s">
        <v>1781</v>
      </c>
      <c r="B1402" s="10" t="s">
        <v>1780</v>
      </c>
      <c r="C1402" s="24">
        <v>43436</v>
      </c>
      <c r="D1402" s="19" t="s">
        <v>17</v>
      </c>
      <c r="F1402" s="24">
        <v>7384.12</v>
      </c>
      <c r="G1402" s="24">
        <v>5212.32</v>
      </c>
      <c r="H1402" s="24"/>
    </row>
    <row r="1403" spans="1:8" x14ac:dyDescent="0.3">
      <c r="A1403" s="10" t="s">
        <v>1783</v>
      </c>
      <c r="B1403" s="10" t="s">
        <v>1782</v>
      </c>
      <c r="C1403" s="24">
        <v>29783</v>
      </c>
      <c r="D1403" s="19" t="s">
        <v>17</v>
      </c>
      <c r="F1403" s="24">
        <v>5063.1099999999997</v>
      </c>
      <c r="G1403" s="24">
        <v>3573.96</v>
      </c>
      <c r="H1403" s="24"/>
    </row>
    <row r="1404" spans="1:8" x14ac:dyDescent="0.3">
      <c r="A1404" s="10" t="s">
        <v>1785</v>
      </c>
      <c r="B1404" s="10" t="s">
        <v>1784</v>
      </c>
      <c r="C1404" s="24">
        <v>22336</v>
      </c>
      <c r="D1404" s="19" t="s">
        <v>17</v>
      </c>
      <c r="F1404" s="24">
        <v>3797.12</v>
      </c>
      <c r="G1404" s="24">
        <v>2680.3199999999997</v>
      </c>
      <c r="H1404" s="24"/>
    </row>
    <row r="1405" spans="1:8" x14ac:dyDescent="0.3">
      <c r="A1405" s="10" t="s">
        <v>1787</v>
      </c>
      <c r="B1405" s="10" t="s">
        <v>1786</v>
      </c>
      <c r="C1405" s="24">
        <v>260642</v>
      </c>
      <c r="D1405" s="19" t="s">
        <v>17</v>
      </c>
      <c r="F1405" s="24">
        <v>44309.14</v>
      </c>
      <c r="G1405" s="24">
        <v>31277.039999999997</v>
      </c>
      <c r="H1405" s="24"/>
    </row>
    <row r="1406" spans="1:8" x14ac:dyDescent="0.3">
      <c r="A1406" s="10" t="s">
        <v>1789</v>
      </c>
      <c r="B1406" s="10" t="s">
        <v>1788</v>
      </c>
      <c r="C1406" s="24">
        <v>96806</v>
      </c>
      <c r="D1406" s="19" t="s">
        <v>17</v>
      </c>
      <c r="F1406" s="24">
        <v>16457.02</v>
      </c>
      <c r="G1406" s="24">
        <v>11616.72</v>
      </c>
      <c r="H1406" s="24"/>
    </row>
    <row r="1407" spans="1:8" x14ac:dyDescent="0.3">
      <c r="A1407" s="10" t="s">
        <v>1791</v>
      </c>
      <c r="B1407" s="10" t="s">
        <v>1790</v>
      </c>
      <c r="C1407" s="24">
        <v>73224</v>
      </c>
      <c r="D1407" s="19" t="s">
        <v>17</v>
      </c>
      <c r="F1407" s="24">
        <v>12448.08</v>
      </c>
      <c r="G1407" s="24">
        <v>8786.8799999999992</v>
      </c>
      <c r="H1407" s="24"/>
    </row>
    <row r="1408" spans="1:8" x14ac:dyDescent="0.3">
      <c r="A1408" s="10" t="s">
        <v>1793</v>
      </c>
      <c r="B1408" s="10" t="s">
        <v>1792</v>
      </c>
      <c r="C1408" s="24">
        <v>50883</v>
      </c>
      <c r="D1408" s="19" t="s">
        <v>17</v>
      </c>
      <c r="F1408" s="24">
        <v>8650.11</v>
      </c>
      <c r="G1408" s="24">
        <v>6105.96</v>
      </c>
      <c r="H1408" s="24"/>
    </row>
    <row r="1409" spans="1:8" x14ac:dyDescent="0.3">
      <c r="A1409" s="10" t="s">
        <v>1795</v>
      </c>
      <c r="B1409" s="10" t="s">
        <v>1794</v>
      </c>
      <c r="C1409" s="24">
        <v>43436</v>
      </c>
      <c r="D1409" s="19" t="s">
        <v>17</v>
      </c>
      <c r="F1409" s="24">
        <v>7384.12</v>
      </c>
      <c r="G1409" s="24">
        <v>5212.32</v>
      </c>
      <c r="H1409" s="24"/>
    </row>
    <row r="1410" spans="1:8" x14ac:dyDescent="0.3">
      <c r="A1410" s="10" t="s">
        <v>1797</v>
      </c>
      <c r="B1410" s="10" t="s">
        <v>1796</v>
      </c>
      <c r="C1410" s="24">
        <v>60812</v>
      </c>
      <c r="D1410" s="19" t="s">
        <v>17</v>
      </c>
      <c r="F1410" s="24">
        <v>10338.040000000001</v>
      </c>
      <c r="G1410" s="24">
        <v>7297.44</v>
      </c>
      <c r="H1410" s="24"/>
    </row>
    <row r="1411" spans="1:8" x14ac:dyDescent="0.3">
      <c r="A1411" s="10" t="s">
        <v>1799</v>
      </c>
      <c r="B1411" s="10" t="s">
        <v>1798</v>
      </c>
      <c r="C1411" s="24">
        <v>60812</v>
      </c>
      <c r="D1411" s="19" t="s">
        <v>17</v>
      </c>
      <c r="F1411" s="24">
        <v>10338.040000000001</v>
      </c>
      <c r="G1411" s="24">
        <v>7297.44</v>
      </c>
      <c r="H1411" s="24"/>
    </row>
    <row r="1412" spans="1:8" ht="15" thickBot="1" x14ac:dyDescent="0.35"/>
    <row r="1413" spans="1:8" ht="15" thickBot="1" x14ac:dyDescent="0.35">
      <c r="A1413" s="2" t="s">
        <v>2065</v>
      </c>
      <c r="B1413" s="3"/>
      <c r="C1413" s="21"/>
      <c r="D1413" s="16"/>
      <c r="E1413" s="3"/>
      <c r="F1413" s="21"/>
      <c r="G1413" s="21"/>
      <c r="H1413" s="25"/>
    </row>
    <row r="1414" spans="1:8" x14ac:dyDescent="0.3">
      <c r="A1414" s="5" t="s">
        <v>2071</v>
      </c>
      <c r="B1414" s="6"/>
      <c r="C1414" s="22"/>
      <c r="D1414" s="17"/>
      <c r="E1414" s="6"/>
      <c r="F1414" s="22"/>
      <c r="G1414" s="22"/>
      <c r="H1414" s="26"/>
    </row>
    <row r="1415" spans="1:8" x14ac:dyDescent="0.3">
      <c r="A1415" s="8" t="s">
        <v>4684</v>
      </c>
      <c r="B1415" s="9" t="s">
        <v>4685</v>
      </c>
      <c r="C1415" s="23" t="s">
        <v>4686</v>
      </c>
      <c r="D1415" s="18" t="s">
        <v>4687</v>
      </c>
      <c r="E1415" s="9"/>
      <c r="F1415" s="23" t="s">
        <v>4688</v>
      </c>
      <c r="G1415" s="23" t="s">
        <v>4689</v>
      </c>
      <c r="H1415" s="27" t="s">
        <v>4690</v>
      </c>
    </row>
    <row r="1416" spans="1:8" x14ac:dyDescent="0.3">
      <c r="A1416" s="10" t="s">
        <v>2069</v>
      </c>
      <c r="B1416" s="10" t="s">
        <v>2068</v>
      </c>
      <c r="C1416" s="24">
        <v>100</v>
      </c>
      <c r="D1416" s="19" t="s">
        <v>2070</v>
      </c>
      <c r="F1416" s="24"/>
      <c r="G1416" s="24"/>
      <c r="H1416" s="24"/>
    </row>
    <row r="1417" spans="1:8" x14ac:dyDescent="0.3">
      <c r="A1417" s="10" t="s">
        <v>2073</v>
      </c>
      <c r="B1417" s="10" t="s">
        <v>2072</v>
      </c>
      <c r="C1417" s="24">
        <v>3142</v>
      </c>
      <c r="D1417" s="19" t="s">
        <v>17</v>
      </c>
      <c r="F1417" s="24">
        <v>534.14</v>
      </c>
      <c r="G1417" s="24">
        <v>377.03999999999996</v>
      </c>
      <c r="H1417" s="24"/>
    </row>
    <row r="1418" spans="1:8" x14ac:dyDescent="0.3">
      <c r="A1418" s="10" t="s">
        <v>2075</v>
      </c>
      <c r="B1418" s="10" t="s">
        <v>2074</v>
      </c>
      <c r="C1418" s="24">
        <v>27269</v>
      </c>
      <c r="D1418" s="19" t="s">
        <v>17</v>
      </c>
      <c r="F1418" s="24">
        <v>4635.7299999999996</v>
      </c>
      <c r="G1418" s="24">
        <v>3272.2799999999997</v>
      </c>
      <c r="H1418" s="24"/>
    </row>
    <row r="1419" spans="1:8" x14ac:dyDescent="0.3">
      <c r="A1419" s="10" t="s">
        <v>2077</v>
      </c>
      <c r="B1419" s="10" t="s">
        <v>2076</v>
      </c>
      <c r="C1419" s="24">
        <v>22024</v>
      </c>
      <c r="D1419" s="19" t="s">
        <v>17</v>
      </c>
      <c r="F1419" s="24">
        <v>3744.08</v>
      </c>
      <c r="G1419" s="24">
        <v>2642.88</v>
      </c>
      <c r="H1419" s="24"/>
    </row>
    <row r="1420" spans="1:8" x14ac:dyDescent="0.3">
      <c r="A1420" s="10" t="s">
        <v>2079</v>
      </c>
      <c r="B1420" s="10" t="s">
        <v>2078</v>
      </c>
      <c r="C1420" s="24">
        <v>3142</v>
      </c>
      <c r="D1420" s="19" t="s">
        <v>17</v>
      </c>
      <c r="F1420" s="24">
        <v>534.14</v>
      </c>
      <c r="G1420" s="24">
        <v>377.03999999999996</v>
      </c>
      <c r="H1420" s="24"/>
    </row>
    <row r="1421" spans="1:8" x14ac:dyDescent="0.3">
      <c r="A1421" s="10" t="s">
        <v>2081</v>
      </c>
      <c r="B1421" s="10" t="s">
        <v>2080</v>
      </c>
      <c r="C1421" s="24">
        <v>163639</v>
      </c>
      <c r="D1421" s="19" t="s">
        <v>17</v>
      </c>
      <c r="F1421" s="24">
        <v>27818.63</v>
      </c>
      <c r="G1421" s="24">
        <v>19636.68</v>
      </c>
      <c r="H1421" s="24"/>
    </row>
    <row r="1422" spans="1:8" x14ac:dyDescent="0.3">
      <c r="A1422" s="10" t="s">
        <v>2083</v>
      </c>
      <c r="B1422" s="10" t="s">
        <v>2082</v>
      </c>
      <c r="C1422" s="24">
        <v>6289</v>
      </c>
      <c r="D1422" s="19" t="s">
        <v>17</v>
      </c>
      <c r="F1422" s="24">
        <v>1069.1300000000001</v>
      </c>
      <c r="G1422" s="24">
        <v>754.68</v>
      </c>
      <c r="H1422" s="24"/>
    </row>
    <row r="1423" spans="1:8" x14ac:dyDescent="0.3">
      <c r="A1423" s="10" t="s">
        <v>2085</v>
      </c>
      <c r="B1423" s="10" t="s">
        <v>2084</v>
      </c>
      <c r="C1423" s="24">
        <v>16779</v>
      </c>
      <c r="D1423" s="19" t="s">
        <v>17</v>
      </c>
      <c r="F1423" s="24">
        <v>2852.43</v>
      </c>
      <c r="G1423" s="24">
        <v>2013.48</v>
      </c>
      <c r="H1423" s="24"/>
    </row>
    <row r="1424" spans="1:8" x14ac:dyDescent="0.3">
      <c r="A1424" s="10" t="s">
        <v>2087</v>
      </c>
      <c r="B1424" s="10" t="s">
        <v>2086</v>
      </c>
      <c r="C1424" s="24">
        <v>109091</v>
      </c>
      <c r="D1424" s="19" t="s">
        <v>17</v>
      </c>
      <c r="F1424" s="24">
        <v>18545.47</v>
      </c>
      <c r="G1424" s="24">
        <v>13090.92</v>
      </c>
      <c r="H1424" s="24"/>
    </row>
    <row r="1425" spans="1:8" x14ac:dyDescent="0.3">
      <c r="A1425" s="10" t="s">
        <v>2089</v>
      </c>
      <c r="B1425" s="10" t="s">
        <v>2088</v>
      </c>
      <c r="C1425" s="24">
        <v>29367</v>
      </c>
      <c r="D1425" s="19" t="s">
        <v>17</v>
      </c>
      <c r="F1425" s="24">
        <v>4992.3900000000003</v>
      </c>
      <c r="G1425" s="24">
        <v>3524.04</v>
      </c>
      <c r="H1425" s="24"/>
    </row>
    <row r="1426" spans="1:8" x14ac:dyDescent="0.3">
      <c r="A1426" s="10" t="s">
        <v>2091</v>
      </c>
      <c r="B1426" s="10" t="s">
        <v>2090</v>
      </c>
      <c r="C1426" s="24">
        <v>54543</v>
      </c>
      <c r="D1426" s="19" t="s">
        <v>17</v>
      </c>
      <c r="F1426" s="24">
        <v>9272.31</v>
      </c>
      <c r="G1426" s="24">
        <v>6545.16</v>
      </c>
      <c r="H1426" s="24"/>
    </row>
    <row r="1427" spans="1:8" x14ac:dyDescent="0.3">
      <c r="A1427" s="10" t="s">
        <v>2093</v>
      </c>
      <c r="B1427" s="10" t="s">
        <v>2092</v>
      </c>
      <c r="C1427" s="24">
        <v>6499</v>
      </c>
      <c r="D1427" s="19" t="s">
        <v>17</v>
      </c>
      <c r="F1427" s="24">
        <v>1104.83</v>
      </c>
      <c r="G1427" s="24">
        <v>779.88</v>
      </c>
      <c r="H1427" s="24"/>
    </row>
    <row r="1428" spans="1:8" x14ac:dyDescent="0.3">
      <c r="A1428" s="10" t="s">
        <v>2095</v>
      </c>
      <c r="B1428" s="10" t="s">
        <v>2094</v>
      </c>
      <c r="C1428" s="24">
        <v>6499</v>
      </c>
      <c r="D1428" s="19" t="s">
        <v>17</v>
      </c>
      <c r="F1428" s="24">
        <v>1104.83</v>
      </c>
      <c r="G1428" s="24">
        <v>779.88</v>
      </c>
      <c r="H1428" s="24"/>
    </row>
    <row r="1429" spans="1:8" x14ac:dyDescent="0.3">
      <c r="A1429" s="10" t="s">
        <v>2097</v>
      </c>
      <c r="B1429" s="10" t="s">
        <v>2096</v>
      </c>
      <c r="C1429" s="24">
        <v>3877</v>
      </c>
      <c r="D1429" s="19" t="s">
        <v>17</v>
      </c>
      <c r="F1429" s="24">
        <v>659.09</v>
      </c>
      <c r="G1429" s="24">
        <v>465.24</v>
      </c>
      <c r="H1429" s="24"/>
    </row>
    <row r="1430" spans="1:8" x14ac:dyDescent="0.3">
      <c r="A1430" s="10" t="s">
        <v>2099</v>
      </c>
      <c r="B1430" s="10" t="s">
        <v>2098</v>
      </c>
      <c r="C1430" s="24">
        <v>13108</v>
      </c>
      <c r="D1430" s="19" t="s">
        <v>17</v>
      </c>
      <c r="F1430" s="24">
        <v>2228.36</v>
      </c>
      <c r="G1430" s="24">
        <v>1572.96</v>
      </c>
      <c r="H1430" s="24"/>
    </row>
    <row r="1431" spans="1:8" x14ac:dyDescent="0.3">
      <c r="A1431" s="10" t="s">
        <v>2101</v>
      </c>
      <c r="B1431" s="10" t="s">
        <v>2100</v>
      </c>
      <c r="C1431" s="24">
        <v>2618</v>
      </c>
      <c r="D1431" s="19" t="s">
        <v>17</v>
      </c>
      <c r="F1431" s="24">
        <v>445.06</v>
      </c>
      <c r="G1431" s="24">
        <v>314.15999999999997</v>
      </c>
      <c r="H1431" s="24"/>
    </row>
    <row r="1433" spans="1:8" x14ac:dyDescent="0.3">
      <c r="A1433" s="5" t="s">
        <v>2104</v>
      </c>
      <c r="B1433" s="6"/>
      <c r="C1433" s="22"/>
      <c r="D1433" s="17"/>
      <c r="E1433" s="6"/>
      <c r="F1433" s="22"/>
      <c r="G1433" s="22"/>
      <c r="H1433" s="26"/>
    </row>
    <row r="1434" spans="1:8" x14ac:dyDescent="0.3">
      <c r="A1434" s="8" t="s">
        <v>4684</v>
      </c>
      <c r="B1434" s="9" t="s">
        <v>4685</v>
      </c>
      <c r="C1434" s="23" t="s">
        <v>4686</v>
      </c>
      <c r="D1434" s="18" t="s">
        <v>4687</v>
      </c>
      <c r="E1434" s="9"/>
      <c r="F1434" s="23" t="s">
        <v>4688</v>
      </c>
      <c r="G1434" s="23" t="s">
        <v>4689</v>
      </c>
      <c r="H1434" s="27" t="s">
        <v>4690</v>
      </c>
    </row>
    <row r="1435" spans="1:8" x14ac:dyDescent="0.3">
      <c r="A1435" s="10" t="s">
        <v>2103</v>
      </c>
      <c r="B1435" s="10" t="s">
        <v>2102</v>
      </c>
      <c r="C1435" s="24">
        <v>66077</v>
      </c>
      <c r="D1435" s="19" t="s">
        <v>241</v>
      </c>
      <c r="F1435" s="24">
        <v>11233.09</v>
      </c>
      <c r="G1435" s="24">
        <v>7929.24</v>
      </c>
      <c r="H1435" s="24"/>
    </row>
    <row r="1436" spans="1:8" x14ac:dyDescent="0.3">
      <c r="A1436" s="10" t="s">
        <v>2106</v>
      </c>
      <c r="B1436" s="10" t="s">
        <v>2105</v>
      </c>
      <c r="C1436" s="24">
        <v>53489</v>
      </c>
      <c r="D1436" s="19" t="s">
        <v>241</v>
      </c>
      <c r="F1436" s="24">
        <v>9093.1299999999992</v>
      </c>
      <c r="G1436" s="24">
        <v>6418.6799999999994</v>
      </c>
      <c r="H1436" s="24"/>
    </row>
    <row r="1437" spans="1:8" x14ac:dyDescent="0.3">
      <c r="A1437" s="10" t="s">
        <v>2108</v>
      </c>
      <c r="B1437" s="10" t="s">
        <v>2107</v>
      </c>
      <c r="C1437" s="24">
        <v>13103</v>
      </c>
      <c r="D1437" s="19" t="s">
        <v>241</v>
      </c>
      <c r="F1437" s="24">
        <v>2227.5100000000002</v>
      </c>
      <c r="G1437" s="24">
        <v>1572.36</v>
      </c>
      <c r="H1437" s="24"/>
    </row>
    <row r="1438" spans="1:8" x14ac:dyDescent="0.3">
      <c r="A1438" s="10" t="s">
        <v>2110</v>
      </c>
      <c r="B1438" s="10" t="s">
        <v>2109</v>
      </c>
      <c r="C1438" s="24">
        <v>26215</v>
      </c>
      <c r="D1438" s="19" t="s">
        <v>241</v>
      </c>
      <c r="F1438" s="24">
        <v>4456.55</v>
      </c>
      <c r="G1438" s="24">
        <v>3145.7999999999997</v>
      </c>
      <c r="H1438" s="24"/>
    </row>
    <row r="1439" spans="1:8" x14ac:dyDescent="0.3">
      <c r="A1439" s="10" t="s">
        <v>2112</v>
      </c>
      <c r="B1439" s="10" t="s">
        <v>2111</v>
      </c>
      <c r="C1439" s="24">
        <v>46146</v>
      </c>
      <c r="D1439" s="19" t="s">
        <v>241</v>
      </c>
      <c r="F1439" s="24">
        <v>7844.82</v>
      </c>
      <c r="G1439" s="24">
        <v>5537.5199999999995</v>
      </c>
      <c r="H1439" s="24"/>
    </row>
    <row r="1440" spans="1:8" x14ac:dyDescent="0.3">
      <c r="A1440" s="10" t="s">
        <v>2114</v>
      </c>
      <c r="B1440" s="10" t="s">
        <v>2113</v>
      </c>
      <c r="C1440" s="24">
        <v>82861</v>
      </c>
      <c r="D1440" s="19" t="s">
        <v>241</v>
      </c>
      <c r="F1440" s="24">
        <v>14086.37</v>
      </c>
      <c r="G1440" s="24">
        <v>9943.32</v>
      </c>
      <c r="H1440" s="24"/>
    </row>
    <row r="1441" spans="1:8" x14ac:dyDescent="0.3">
      <c r="A1441" s="10" t="s">
        <v>2116</v>
      </c>
      <c r="B1441" s="10" t="s">
        <v>2115</v>
      </c>
      <c r="C1441" s="24">
        <v>39857</v>
      </c>
      <c r="D1441" s="19" t="s">
        <v>241</v>
      </c>
      <c r="F1441" s="24">
        <v>6775.69</v>
      </c>
      <c r="G1441" s="24">
        <v>4782.84</v>
      </c>
      <c r="H1441" s="24"/>
    </row>
    <row r="1442" spans="1:8" x14ac:dyDescent="0.3">
      <c r="A1442" s="10" t="s">
        <v>2118</v>
      </c>
      <c r="B1442" s="10" t="s">
        <v>2117</v>
      </c>
      <c r="C1442" s="24">
        <v>29367</v>
      </c>
      <c r="D1442" s="19" t="s">
        <v>241</v>
      </c>
      <c r="F1442" s="24">
        <v>4992.3900000000003</v>
      </c>
      <c r="G1442" s="24">
        <v>3524.04</v>
      </c>
      <c r="H1442" s="24"/>
    </row>
    <row r="1443" spans="1:8" x14ac:dyDescent="0.3">
      <c r="A1443" s="10" t="s">
        <v>2120</v>
      </c>
      <c r="B1443" s="10" t="s">
        <v>2119</v>
      </c>
      <c r="C1443" s="24">
        <v>6289</v>
      </c>
      <c r="D1443" s="19" t="s">
        <v>241</v>
      </c>
      <c r="F1443" s="24">
        <v>1069.1300000000001</v>
      </c>
      <c r="G1443" s="24">
        <v>754.68</v>
      </c>
      <c r="H1443" s="24"/>
    </row>
    <row r="1444" spans="1:8" x14ac:dyDescent="0.3">
      <c r="A1444" s="10" t="s">
        <v>2122</v>
      </c>
      <c r="B1444" s="10" t="s">
        <v>2121</v>
      </c>
      <c r="C1444" s="24">
        <v>12583</v>
      </c>
      <c r="D1444" s="19" t="s">
        <v>241</v>
      </c>
      <c r="F1444" s="24">
        <v>2139.11</v>
      </c>
      <c r="G1444" s="24">
        <v>1509.96</v>
      </c>
      <c r="H1444" s="24"/>
    </row>
    <row r="1445" spans="1:8" x14ac:dyDescent="0.3">
      <c r="A1445" s="10" t="s">
        <v>2124</v>
      </c>
      <c r="B1445" s="10" t="s">
        <v>2123</v>
      </c>
      <c r="C1445" s="24">
        <v>25171</v>
      </c>
      <c r="D1445" s="19" t="s">
        <v>241</v>
      </c>
      <c r="F1445" s="24">
        <v>4279.07</v>
      </c>
      <c r="G1445" s="24">
        <v>3020.52</v>
      </c>
      <c r="H1445" s="24"/>
    </row>
    <row r="1446" spans="1:8" x14ac:dyDescent="0.3">
      <c r="A1446" s="10" t="s">
        <v>2126</v>
      </c>
      <c r="B1446" s="10" t="s">
        <v>2125</v>
      </c>
      <c r="C1446" s="24">
        <v>51396</v>
      </c>
      <c r="D1446" s="19" t="s">
        <v>241</v>
      </c>
      <c r="F1446" s="24">
        <v>8737.32</v>
      </c>
      <c r="G1446" s="24">
        <v>6167.5199999999995</v>
      </c>
      <c r="H1446" s="24"/>
    </row>
    <row r="1447" spans="1:8" x14ac:dyDescent="0.3">
      <c r="A1447" s="10" t="s">
        <v>2128</v>
      </c>
      <c r="B1447" s="10" t="s">
        <v>2127</v>
      </c>
      <c r="C1447" s="24">
        <v>15730</v>
      </c>
      <c r="D1447" s="19" t="s">
        <v>241</v>
      </c>
      <c r="F1447" s="24">
        <v>2674.1</v>
      </c>
      <c r="G1447" s="24">
        <v>1887.6</v>
      </c>
      <c r="H1447" s="24"/>
    </row>
    <row r="1448" spans="1:8" x14ac:dyDescent="0.3">
      <c r="A1448" s="10" t="s">
        <v>2130</v>
      </c>
      <c r="B1448" s="10" t="s">
        <v>2129</v>
      </c>
      <c r="C1448" s="24">
        <v>7863</v>
      </c>
      <c r="D1448" s="19" t="s">
        <v>241</v>
      </c>
      <c r="F1448" s="24">
        <v>1336.71</v>
      </c>
      <c r="G1448" s="24">
        <v>943.56</v>
      </c>
      <c r="H1448" s="24"/>
    </row>
    <row r="1449" spans="1:8" x14ac:dyDescent="0.3">
      <c r="A1449" s="10" t="s">
        <v>2132</v>
      </c>
      <c r="B1449" s="10" t="s">
        <v>2131</v>
      </c>
      <c r="C1449" s="24">
        <v>11744</v>
      </c>
      <c r="D1449" s="19" t="s">
        <v>241</v>
      </c>
      <c r="F1449" s="24">
        <v>1996.48</v>
      </c>
      <c r="G1449" s="24">
        <v>1409.28</v>
      </c>
      <c r="H1449" s="24"/>
    </row>
    <row r="1450" spans="1:8" x14ac:dyDescent="0.3">
      <c r="A1450" s="10" t="s">
        <v>2134</v>
      </c>
      <c r="B1450" s="10" t="s">
        <v>2133</v>
      </c>
      <c r="C1450" s="24">
        <v>18353</v>
      </c>
      <c r="D1450" s="19" t="s">
        <v>241</v>
      </c>
      <c r="F1450" s="24">
        <v>3120.01</v>
      </c>
      <c r="G1450" s="24">
        <v>2202.36</v>
      </c>
      <c r="H1450" s="24"/>
    </row>
    <row r="1451" spans="1:8" x14ac:dyDescent="0.3">
      <c r="A1451" s="10" t="s">
        <v>2136</v>
      </c>
      <c r="B1451" s="10" t="s">
        <v>2135</v>
      </c>
      <c r="C1451" s="24">
        <v>20975</v>
      </c>
      <c r="D1451" s="19" t="s">
        <v>241</v>
      </c>
      <c r="F1451" s="24">
        <v>3565.75</v>
      </c>
      <c r="G1451" s="24">
        <v>2517</v>
      </c>
      <c r="H1451" s="24"/>
    </row>
    <row r="1452" spans="1:8" x14ac:dyDescent="0.3">
      <c r="A1452" s="10" t="s">
        <v>2138</v>
      </c>
      <c r="B1452" s="10" t="s">
        <v>2137</v>
      </c>
      <c r="C1452" s="24">
        <v>13108</v>
      </c>
      <c r="D1452" s="19" t="s">
        <v>241</v>
      </c>
      <c r="F1452" s="24">
        <v>2228.36</v>
      </c>
      <c r="G1452" s="24">
        <v>1572.96</v>
      </c>
      <c r="H1452" s="24"/>
    </row>
    <row r="1453" spans="1:8" x14ac:dyDescent="0.3">
      <c r="A1453" s="10" t="s">
        <v>2140</v>
      </c>
      <c r="B1453" s="10" t="s">
        <v>2139</v>
      </c>
      <c r="C1453" s="24">
        <v>5240</v>
      </c>
      <c r="D1453" s="19" t="s">
        <v>241</v>
      </c>
      <c r="F1453" s="24">
        <v>890.8</v>
      </c>
      <c r="G1453" s="24">
        <v>628.79999999999995</v>
      </c>
      <c r="H1453" s="24"/>
    </row>
    <row r="1454" spans="1:8" x14ac:dyDescent="0.3">
      <c r="A1454" s="10" t="s">
        <v>2142</v>
      </c>
      <c r="B1454" s="10" t="s">
        <v>2141</v>
      </c>
      <c r="C1454" s="24">
        <v>7863</v>
      </c>
      <c r="D1454" s="19" t="s">
        <v>241</v>
      </c>
      <c r="F1454" s="24">
        <v>1336.71</v>
      </c>
      <c r="G1454" s="24">
        <v>943.56</v>
      </c>
      <c r="H1454" s="24"/>
    </row>
    <row r="1455" spans="1:8" x14ac:dyDescent="0.3">
      <c r="A1455" s="10" t="s">
        <v>2144</v>
      </c>
      <c r="B1455" s="10" t="s">
        <v>2143</v>
      </c>
      <c r="C1455" s="24">
        <v>15730</v>
      </c>
      <c r="D1455" s="19" t="s">
        <v>241</v>
      </c>
      <c r="F1455" s="24">
        <v>2674.1</v>
      </c>
      <c r="G1455" s="24">
        <v>1887.6</v>
      </c>
      <c r="H1455" s="24"/>
    </row>
    <row r="1456" spans="1:8" x14ac:dyDescent="0.3">
      <c r="A1456" s="10" t="s">
        <v>2146</v>
      </c>
      <c r="B1456" s="10" t="s">
        <v>2145</v>
      </c>
      <c r="C1456" s="24">
        <v>14367</v>
      </c>
      <c r="D1456" s="19" t="s">
        <v>241</v>
      </c>
      <c r="F1456" s="24">
        <v>2442.39</v>
      </c>
      <c r="G1456" s="24">
        <v>1724.04</v>
      </c>
      <c r="H1456" s="24"/>
    </row>
    <row r="1458" spans="1:8" x14ac:dyDescent="0.3">
      <c r="A1458" s="5" t="s">
        <v>2149</v>
      </c>
      <c r="B1458" s="6"/>
      <c r="C1458" s="22"/>
      <c r="D1458" s="17"/>
      <c r="E1458" s="6"/>
      <c r="F1458" s="22"/>
      <c r="G1458" s="22"/>
      <c r="H1458" s="26"/>
    </row>
    <row r="1459" spans="1:8" x14ac:dyDescent="0.3">
      <c r="A1459" s="8" t="s">
        <v>4684</v>
      </c>
      <c r="B1459" s="9" t="s">
        <v>4685</v>
      </c>
      <c r="C1459" s="23" t="s">
        <v>4686</v>
      </c>
      <c r="D1459" s="18" t="s">
        <v>4687</v>
      </c>
      <c r="E1459" s="9"/>
      <c r="F1459" s="23" t="s">
        <v>4688</v>
      </c>
      <c r="G1459" s="23" t="s">
        <v>4689</v>
      </c>
      <c r="H1459" s="27" t="s">
        <v>4690</v>
      </c>
    </row>
    <row r="1460" spans="1:8" x14ac:dyDescent="0.3">
      <c r="A1460" s="10" t="s">
        <v>2148</v>
      </c>
      <c r="B1460" s="10" t="s">
        <v>2147</v>
      </c>
      <c r="C1460" s="24">
        <v>44048</v>
      </c>
      <c r="D1460" s="19" t="s">
        <v>241</v>
      </c>
      <c r="F1460" s="24">
        <v>7488.16</v>
      </c>
      <c r="G1460" s="24">
        <v>5285.76</v>
      </c>
      <c r="H1460" s="24"/>
    </row>
    <row r="1461" spans="1:8" x14ac:dyDescent="0.3">
      <c r="A1461" s="10" t="s">
        <v>2151</v>
      </c>
      <c r="B1461" s="10" t="s">
        <v>2150</v>
      </c>
      <c r="C1461" s="24">
        <v>38803</v>
      </c>
      <c r="D1461" s="19" t="s">
        <v>241</v>
      </c>
      <c r="F1461" s="24">
        <v>6596.51</v>
      </c>
      <c r="G1461" s="24">
        <v>4656.3599999999997</v>
      </c>
      <c r="H1461" s="24"/>
    </row>
    <row r="1462" spans="1:8" x14ac:dyDescent="0.3">
      <c r="A1462" s="10" t="s">
        <v>2153</v>
      </c>
      <c r="B1462" s="10" t="s">
        <v>2152</v>
      </c>
      <c r="C1462" s="24">
        <v>11480</v>
      </c>
      <c r="D1462" s="19" t="s">
        <v>241</v>
      </c>
      <c r="F1462" s="24">
        <v>1951.6</v>
      </c>
      <c r="G1462" s="24">
        <v>1377.6</v>
      </c>
      <c r="H1462" s="24"/>
    </row>
    <row r="1463" spans="1:8" x14ac:dyDescent="0.3">
      <c r="A1463" s="10" t="s">
        <v>2155</v>
      </c>
      <c r="B1463" s="10" t="s">
        <v>2154</v>
      </c>
      <c r="C1463" s="24">
        <v>23068</v>
      </c>
      <c r="D1463" s="19" t="s">
        <v>241</v>
      </c>
      <c r="F1463" s="24">
        <v>3921.56</v>
      </c>
      <c r="G1463" s="24">
        <v>2768.16</v>
      </c>
      <c r="H1463" s="24"/>
    </row>
    <row r="1464" spans="1:8" x14ac:dyDescent="0.3">
      <c r="A1464" s="10" t="s">
        <v>2157</v>
      </c>
      <c r="B1464" s="10" t="s">
        <v>2156</v>
      </c>
      <c r="C1464" s="24">
        <v>36705</v>
      </c>
      <c r="D1464" s="19" t="s">
        <v>241</v>
      </c>
      <c r="F1464" s="24">
        <v>6239.85</v>
      </c>
      <c r="G1464" s="24">
        <v>4404.5999999999995</v>
      </c>
      <c r="H1464" s="24"/>
    </row>
    <row r="1465" spans="1:8" x14ac:dyDescent="0.3">
      <c r="A1465" s="10" t="s">
        <v>2159</v>
      </c>
      <c r="B1465" s="10" t="s">
        <v>2158</v>
      </c>
      <c r="C1465" s="24">
        <v>56636</v>
      </c>
      <c r="D1465" s="19" t="s">
        <v>241</v>
      </c>
      <c r="F1465" s="24">
        <v>9628.1200000000008</v>
      </c>
      <c r="G1465" s="24">
        <v>6796.32</v>
      </c>
      <c r="H1465" s="24"/>
    </row>
    <row r="1466" spans="1:8" x14ac:dyDescent="0.3">
      <c r="A1466" s="10" t="s">
        <v>2161</v>
      </c>
      <c r="B1466" s="10" t="s">
        <v>2160</v>
      </c>
      <c r="C1466" s="24">
        <v>18877</v>
      </c>
      <c r="D1466" s="19" t="s">
        <v>241</v>
      </c>
      <c r="F1466" s="24">
        <v>3209.09</v>
      </c>
      <c r="G1466" s="24">
        <v>2265.2399999999998</v>
      </c>
      <c r="H1466" s="24"/>
    </row>
    <row r="1467" spans="1:8" x14ac:dyDescent="0.3">
      <c r="A1467" s="10" t="s">
        <v>2163</v>
      </c>
      <c r="B1467" s="10" t="s">
        <v>2162</v>
      </c>
      <c r="C1467" s="24">
        <v>10485</v>
      </c>
      <c r="D1467" s="19" t="s">
        <v>241</v>
      </c>
      <c r="F1467" s="24">
        <v>1782.45</v>
      </c>
      <c r="G1467" s="24">
        <v>1258.2</v>
      </c>
      <c r="H1467" s="24"/>
    </row>
    <row r="1468" spans="1:8" x14ac:dyDescent="0.3">
      <c r="A1468" s="10" t="s">
        <v>2165</v>
      </c>
      <c r="B1468" s="10" t="s">
        <v>2164</v>
      </c>
      <c r="C1468" s="24">
        <v>5240</v>
      </c>
      <c r="D1468" s="19" t="s">
        <v>241</v>
      </c>
      <c r="F1468" s="24">
        <v>890.8</v>
      </c>
      <c r="G1468" s="24">
        <v>628.79999999999995</v>
      </c>
      <c r="H1468" s="24"/>
    </row>
    <row r="1469" spans="1:8" x14ac:dyDescent="0.3">
      <c r="A1469" s="10" t="s">
        <v>2167</v>
      </c>
      <c r="B1469" s="10" t="s">
        <v>2166</v>
      </c>
      <c r="C1469" s="24">
        <v>9436</v>
      </c>
      <c r="D1469" s="19" t="s">
        <v>241</v>
      </c>
      <c r="F1469" s="24">
        <v>1604.12</v>
      </c>
      <c r="G1469" s="24">
        <v>1132.32</v>
      </c>
      <c r="H1469" s="24"/>
    </row>
    <row r="1470" spans="1:8" x14ac:dyDescent="0.3">
      <c r="A1470" s="10" t="s">
        <v>2169</v>
      </c>
      <c r="B1470" s="10" t="s">
        <v>2168</v>
      </c>
      <c r="C1470" s="24">
        <v>12583</v>
      </c>
      <c r="D1470" s="19" t="s">
        <v>241</v>
      </c>
      <c r="F1470" s="24">
        <v>2139.11</v>
      </c>
      <c r="G1470" s="24">
        <v>1509.96</v>
      </c>
      <c r="H1470" s="24"/>
    </row>
    <row r="1471" spans="1:8" x14ac:dyDescent="0.3">
      <c r="A1471" s="10" t="s">
        <v>2171</v>
      </c>
      <c r="B1471" s="10" t="s">
        <v>2170</v>
      </c>
      <c r="C1471" s="24">
        <v>24122</v>
      </c>
      <c r="D1471" s="19" t="s">
        <v>241</v>
      </c>
      <c r="F1471" s="24">
        <v>4100.74</v>
      </c>
      <c r="G1471" s="24">
        <v>2894.64</v>
      </c>
      <c r="H1471" s="24"/>
    </row>
    <row r="1472" spans="1:8" x14ac:dyDescent="0.3">
      <c r="A1472" s="10" t="s">
        <v>2173</v>
      </c>
      <c r="B1472" s="10" t="s">
        <v>2172</v>
      </c>
      <c r="C1472" s="24">
        <v>36705</v>
      </c>
      <c r="D1472" s="19" t="s">
        <v>241</v>
      </c>
      <c r="F1472" s="24">
        <v>6239.85</v>
      </c>
      <c r="G1472" s="24">
        <v>4404.5999999999995</v>
      </c>
      <c r="H1472" s="24"/>
    </row>
    <row r="1473" spans="1:8" x14ac:dyDescent="0.3">
      <c r="A1473" s="10" t="s">
        <v>2175</v>
      </c>
      <c r="B1473" s="10" t="s">
        <v>2174</v>
      </c>
      <c r="C1473" s="24">
        <v>33558</v>
      </c>
      <c r="D1473" s="19" t="s">
        <v>241</v>
      </c>
      <c r="F1473" s="24">
        <v>5704.86</v>
      </c>
      <c r="G1473" s="24">
        <v>4026.96</v>
      </c>
      <c r="H1473" s="24"/>
    </row>
    <row r="1474" spans="1:8" x14ac:dyDescent="0.3">
      <c r="A1474" s="10" t="s">
        <v>2177</v>
      </c>
      <c r="B1474" s="10" t="s">
        <v>2176</v>
      </c>
      <c r="C1474" s="24">
        <v>10480</v>
      </c>
      <c r="D1474" s="19" t="s">
        <v>241</v>
      </c>
      <c r="F1474" s="24">
        <v>1781.6</v>
      </c>
      <c r="G1474" s="24">
        <v>1257.5999999999999</v>
      </c>
      <c r="H1474" s="24"/>
    </row>
    <row r="1475" spans="1:8" x14ac:dyDescent="0.3">
      <c r="A1475" s="10" t="s">
        <v>2179</v>
      </c>
      <c r="B1475" s="10" t="s">
        <v>2178</v>
      </c>
      <c r="C1475" s="24">
        <v>20446</v>
      </c>
      <c r="D1475" s="19" t="s">
        <v>241</v>
      </c>
      <c r="F1475" s="24">
        <v>3475.82</v>
      </c>
      <c r="G1475" s="24">
        <v>2453.52</v>
      </c>
      <c r="H1475" s="24"/>
    </row>
    <row r="1476" spans="1:8" x14ac:dyDescent="0.3">
      <c r="A1476" s="10" t="s">
        <v>2181</v>
      </c>
      <c r="B1476" s="10" t="s">
        <v>2180</v>
      </c>
      <c r="C1476" s="24">
        <v>31460</v>
      </c>
      <c r="D1476" s="19" t="s">
        <v>241</v>
      </c>
      <c r="F1476" s="24">
        <v>5348.2</v>
      </c>
      <c r="G1476" s="24">
        <v>3775.2</v>
      </c>
      <c r="H1476" s="24"/>
    </row>
    <row r="1477" spans="1:8" x14ac:dyDescent="0.3">
      <c r="A1477" s="10" t="s">
        <v>2183</v>
      </c>
      <c r="B1477" s="10" t="s">
        <v>2182</v>
      </c>
      <c r="C1477" s="24">
        <v>37230</v>
      </c>
      <c r="D1477" s="19" t="s">
        <v>241</v>
      </c>
      <c r="F1477" s="24">
        <v>6329.1</v>
      </c>
      <c r="G1477" s="24">
        <v>4467.5999999999995</v>
      </c>
      <c r="H1477" s="24"/>
    </row>
    <row r="1479" spans="1:8" x14ac:dyDescent="0.3">
      <c r="A1479" s="5" t="s">
        <v>2186</v>
      </c>
      <c r="B1479" s="6"/>
      <c r="C1479" s="22"/>
      <c r="D1479" s="17"/>
      <c r="E1479" s="6"/>
      <c r="F1479" s="22"/>
      <c r="G1479" s="22"/>
      <c r="H1479" s="26"/>
    </row>
    <row r="1480" spans="1:8" x14ac:dyDescent="0.3">
      <c r="A1480" s="8" t="s">
        <v>4684</v>
      </c>
      <c r="B1480" s="9" t="s">
        <v>4685</v>
      </c>
      <c r="C1480" s="23" t="s">
        <v>4686</v>
      </c>
      <c r="D1480" s="18" t="s">
        <v>4687</v>
      </c>
      <c r="E1480" s="9"/>
      <c r="F1480" s="23" t="s">
        <v>4688</v>
      </c>
      <c r="G1480" s="23" t="s">
        <v>4689</v>
      </c>
      <c r="H1480" s="27" t="s">
        <v>4690</v>
      </c>
    </row>
    <row r="1481" spans="1:8" x14ac:dyDescent="0.3">
      <c r="A1481" s="10" t="s">
        <v>2185</v>
      </c>
      <c r="B1481" s="10" t="s">
        <v>2184</v>
      </c>
      <c r="C1481" s="24">
        <v>630</v>
      </c>
      <c r="D1481" s="19" t="s">
        <v>17</v>
      </c>
      <c r="F1481" s="24"/>
      <c r="G1481" s="24"/>
      <c r="H1481" s="24"/>
    </row>
    <row r="1482" spans="1:8" x14ac:dyDescent="0.3">
      <c r="A1482" s="10" t="s">
        <v>2188</v>
      </c>
      <c r="B1482" s="10" t="s">
        <v>2187</v>
      </c>
      <c r="C1482" s="24">
        <v>263</v>
      </c>
      <c r="D1482" s="19" t="s">
        <v>17</v>
      </c>
      <c r="F1482" s="24"/>
      <c r="G1482" s="24"/>
      <c r="H1482" s="24"/>
    </row>
    <row r="1483" spans="1:8" x14ac:dyDescent="0.3">
      <c r="A1483" s="10" t="s">
        <v>2190</v>
      </c>
      <c r="B1483" s="10" t="s">
        <v>2189</v>
      </c>
      <c r="C1483" s="24">
        <v>10071</v>
      </c>
      <c r="D1483" s="19" t="s">
        <v>17</v>
      </c>
      <c r="F1483" s="24"/>
      <c r="G1483" s="24"/>
      <c r="H1483" s="24"/>
    </row>
    <row r="1484" spans="1:8" x14ac:dyDescent="0.3">
      <c r="A1484" s="10" t="s">
        <v>2192</v>
      </c>
      <c r="B1484" s="10" t="s">
        <v>2191</v>
      </c>
      <c r="C1484" s="24">
        <v>4196</v>
      </c>
      <c r="D1484" s="19" t="s">
        <v>17</v>
      </c>
      <c r="F1484" s="24"/>
      <c r="G1484" s="24"/>
      <c r="H1484" s="24"/>
    </row>
    <row r="1485" spans="1:8" x14ac:dyDescent="0.3">
      <c r="A1485" s="10" t="s">
        <v>2194</v>
      </c>
      <c r="B1485" s="10" t="s">
        <v>2193</v>
      </c>
      <c r="C1485" s="24">
        <v>5665</v>
      </c>
      <c r="D1485" s="19" t="s">
        <v>17</v>
      </c>
      <c r="F1485" s="24"/>
      <c r="G1485" s="24"/>
      <c r="H1485" s="24"/>
    </row>
    <row r="1486" spans="1:8" x14ac:dyDescent="0.3">
      <c r="A1486" s="10" t="s">
        <v>2196</v>
      </c>
      <c r="B1486" s="10" t="s">
        <v>2195</v>
      </c>
      <c r="C1486" s="24">
        <v>2361</v>
      </c>
      <c r="D1486" s="19" t="s">
        <v>17</v>
      </c>
      <c r="F1486" s="24"/>
      <c r="G1486" s="24"/>
      <c r="H1486" s="24"/>
    </row>
    <row r="1487" spans="1:8" x14ac:dyDescent="0.3">
      <c r="A1487" s="10" t="s">
        <v>2198</v>
      </c>
      <c r="B1487" s="10" t="s">
        <v>2197</v>
      </c>
      <c r="C1487" s="24">
        <v>2518</v>
      </c>
      <c r="D1487" s="19" t="s">
        <v>17</v>
      </c>
      <c r="F1487" s="24"/>
      <c r="G1487" s="24"/>
      <c r="H1487" s="24"/>
    </row>
    <row r="1488" spans="1:8" x14ac:dyDescent="0.3">
      <c r="A1488" s="10" t="s">
        <v>2200</v>
      </c>
      <c r="B1488" s="10" t="s">
        <v>2199</v>
      </c>
      <c r="C1488" s="24">
        <v>1049</v>
      </c>
      <c r="D1488" s="19" t="s">
        <v>17</v>
      </c>
      <c r="F1488" s="24"/>
      <c r="G1488" s="24"/>
      <c r="H1488" s="24"/>
    </row>
    <row r="1489" spans="1:8" x14ac:dyDescent="0.3">
      <c r="A1489" s="10" t="s">
        <v>2202</v>
      </c>
      <c r="B1489" s="10" t="s">
        <v>2201</v>
      </c>
      <c r="C1489" s="24">
        <v>11534</v>
      </c>
      <c r="D1489" s="19" t="s">
        <v>17</v>
      </c>
      <c r="F1489" s="24"/>
      <c r="G1489" s="24"/>
      <c r="H1489" s="24"/>
    </row>
    <row r="1490" spans="1:8" x14ac:dyDescent="0.3">
      <c r="A1490" s="10" t="s">
        <v>2204</v>
      </c>
      <c r="B1490" s="10" t="s">
        <v>2203</v>
      </c>
      <c r="C1490" s="24">
        <v>4716</v>
      </c>
      <c r="D1490" s="19" t="s">
        <v>17</v>
      </c>
      <c r="F1490" s="24"/>
      <c r="G1490" s="24"/>
      <c r="H1490" s="24"/>
    </row>
    <row r="1491" spans="1:8" x14ac:dyDescent="0.3">
      <c r="A1491" s="10" t="s">
        <v>2206</v>
      </c>
      <c r="B1491" s="10" t="s">
        <v>2205</v>
      </c>
      <c r="C1491" s="24">
        <v>7338</v>
      </c>
      <c r="D1491" s="19" t="s">
        <v>17</v>
      </c>
      <c r="F1491" s="24"/>
      <c r="G1491" s="24"/>
      <c r="H1491" s="24"/>
    </row>
    <row r="1492" spans="1:8" x14ac:dyDescent="0.3">
      <c r="A1492" s="10" t="s">
        <v>2208</v>
      </c>
      <c r="B1492" s="10" t="s">
        <v>2207</v>
      </c>
      <c r="C1492" s="24">
        <v>3037</v>
      </c>
      <c r="D1492" s="19" t="s">
        <v>17</v>
      </c>
      <c r="F1492" s="24"/>
      <c r="G1492" s="24"/>
      <c r="H1492" s="24"/>
    </row>
    <row r="1493" spans="1:8" x14ac:dyDescent="0.3">
      <c r="A1493" s="10" t="s">
        <v>2210</v>
      </c>
      <c r="B1493" s="10" t="s">
        <v>2209</v>
      </c>
      <c r="C1493" s="24">
        <v>3772</v>
      </c>
      <c r="D1493" s="19" t="s">
        <v>17</v>
      </c>
      <c r="F1493" s="24"/>
      <c r="G1493" s="24"/>
      <c r="H1493" s="24"/>
    </row>
    <row r="1494" spans="1:8" x14ac:dyDescent="0.3">
      <c r="A1494" s="10" t="s">
        <v>2212</v>
      </c>
      <c r="B1494" s="10" t="s">
        <v>2211</v>
      </c>
      <c r="C1494" s="24">
        <v>1569</v>
      </c>
      <c r="D1494" s="19" t="s">
        <v>17</v>
      </c>
      <c r="F1494" s="24"/>
      <c r="G1494" s="24"/>
      <c r="H1494" s="24"/>
    </row>
    <row r="1495" spans="1:8" x14ac:dyDescent="0.3">
      <c r="A1495" s="10" t="s">
        <v>2214</v>
      </c>
      <c r="B1495" s="10" t="s">
        <v>2213</v>
      </c>
      <c r="C1495" s="24">
        <v>1779</v>
      </c>
      <c r="D1495" s="19" t="s">
        <v>17</v>
      </c>
      <c r="F1495" s="24"/>
      <c r="G1495" s="24"/>
      <c r="H1495" s="24"/>
    </row>
    <row r="1496" spans="1:8" x14ac:dyDescent="0.3">
      <c r="A1496" s="10" t="s">
        <v>2216</v>
      </c>
      <c r="B1496" s="10" t="s">
        <v>2215</v>
      </c>
      <c r="C1496" s="24">
        <v>730</v>
      </c>
      <c r="D1496" s="19" t="s">
        <v>17</v>
      </c>
      <c r="F1496" s="24"/>
      <c r="G1496" s="24"/>
      <c r="H1496" s="24"/>
    </row>
    <row r="1497" spans="1:8" x14ac:dyDescent="0.3">
      <c r="A1497" s="10" t="s">
        <v>2218</v>
      </c>
      <c r="B1497" s="10" t="s">
        <v>2217</v>
      </c>
      <c r="C1497" s="24">
        <v>504</v>
      </c>
      <c r="D1497" s="19" t="s">
        <v>17</v>
      </c>
      <c r="F1497" s="24"/>
      <c r="G1497" s="24"/>
      <c r="H1497" s="24"/>
    </row>
    <row r="1498" spans="1:8" x14ac:dyDescent="0.3">
      <c r="A1498" s="10" t="s">
        <v>2220</v>
      </c>
      <c r="B1498" s="10" t="s">
        <v>2219</v>
      </c>
      <c r="C1498" s="24">
        <v>210</v>
      </c>
      <c r="D1498" s="19" t="s">
        <v>17</v>
      </c>
      <c r="F1498" s="24"/>
      <c r="G1498" s="24"/>
      <c r="H1498" s="24"/>
    </row>
    <row r="1499" spans="1:8" x14ac:dyDescent="0.3">
      <c r="A1499" s="10" t="s">
        <v>2222</v>
      </c>
      <c r="B1499" s="10" t="s">
        <v>2221</v>
      </c>
      <c r="C1499" s="24">
        <v>10071</v>
      </c>
      <c r="D1499" s="19" t="s">
        <v>17</v>
      </c>
      <c r="F1499" s="24"/>
      <c r="G1499" s="24"/>
      <c r="H1499" s="24"/>
    </row>
    <row r="1500" spans="1:8" x14ac:dyDescent="0.3">
      <c r="A1500" s="10" t="s">
        <v>2224</v>
      </c>
      <c r="B1500" s="10" t="s">
        <v>2223</v>
      </c>
      <c r="C1500" s="24">
        <v>4196</v>
      </c>
      <c r="D1500" s="19" t="s">
        <v>17</v>
      </c>
      <c r="F1500" s="24"/>
      <c r="G1500" s="24"/>
      <c r="H1500" s="24"/>
    </row>
    <row r="1501" spans="1:8" x14ac:dyDescent="0.3">
      <c r="A1501" s="10" t="s">
        <v>2226</v>
      </c>
      <c r="B1501" s="10" t="s">
        <v>2225</v>
      </c>
      <c r="C1501" s="24">
        <v>7553</v>
      </c>
      <c r="D1501" s="19" t="s">
        <v>17</v>
      </c>
      <c r="F1501" s="24"/>
      <c r="G1501" s="24"/>
      <c r="H1501" s="24"/>
    </row>
    <row r="1502" spans="1:8" x14ac:dyDescent="0.3">
      <c r="A1502" s="10" t="s">
        <v>2228</v>
      </c>
      <c r="B1502" s="10" t="s">
        <v>2227</v>
      </c>
      <c r="C1502" s="24">
        <v>3147</v>
      </c>
      <c r="D1502" s="19" t="s">
        <v>17</v>
      </c>
      <c r="F1502" s="24"/>
      <c r="G1502" s="24"/>
      <c r="H1502" s="24"/>
    </row>
    <row r="1503" spans="1:8" x14ac:dyDescent="0.3">
      <c r="A1503" s="10" t="s">
        <v>2230</v>
      </c>
      <c r="B1503" s="10" t="s">
        <v>2229</v>
      </c>
      <c r="C1503" s="24">
        <v>5036</v>
      </c>
      <c r="D1503" s="19" t="s">
        <v>17</v>
      </c>
      <c r="F1503" s="24"/>
      <c r="G1503" s="24"/>
      <c r="H1503" s="24"/>
    </row>
    <row r="1504" spans="1:8" x14ac:dyDescent="0.3">
      <c r="A1504" s="10" t="s">
        <v>2232</v>
      </c>
      <c r="B1504" s="10" t="s">
        <v>2231</v>
      </c>
      <c r="C1504" s="24">
        <v>2098</v>
      </c>
      <c r="D1504" s="19" t="s">
        <v>17</v>
      </c>
      <c r="F1504" s="24"/>
      <c r="G1504" s="24"/>
      <c r="H1504" s="24"/>
    </row>
    <row r="1505" spans="1:8" x14ac:dyDescent="0.3">
      <c r="A1505" s="10" t="s">
        <v>2234</v>
      </c>
      <c r="B1505" s="10" t="s">
        <v>2233</v>
      </c>
      <c r="C1505" s="24">
        <v>2014</v>
      </c>
      <c r="D1505" s="19" t="s">
        <v>17</v>
      </c>
      <c r="F1505" s="24"/>
      <c r="G1505" s="24"/>
      <c r="H1505" s="24"/>
    </row>
    <row r="1506" spans="1:8" x14ac:dyDescent="0.3">
      <c r="A1506" s="10" t="s">
        <v>2236</v>
      </c>
      <c r="B1506" s="10" t="s">
        <v>2235</v>
      </c>
      <c r="C1506" s="24">
        <v>840</v>
      </c>
      <c r="D1506" s="19" t="s">
        <v>17</v>
      </c>
      <c r="F1506" s="24"/>
      <c r="G1506" s="24"/>
      <c r="H1506" s="24"/>
    </row>
    <row r="1507" spans="1:8" x14ac:dyDescent="0.3">
      <c r="A1507" s="10" t="s">
        <v>2238</v>
      </c>
      <c r="B1507" s="10" t="s">
        <v>2237</v>
      </c>
      <c r="C1507" s="24">
        <v>102278</v>
      </c>
      <c r="D1507" s="19" t="s">
        <v>17</v>
      </c>
      <c r="F1507" s="24"/>
      <c r="G1507" s="24"/>
      <c r="H1507" s="24"/>
    </row>
    <row r="1508" spans="1:8" x14ac:dyDescent="0.3">
      <c r="A1508" s="10" t="s">
        <v>2240</v>
      </c>
      <c r="B1508" s="10" t="s">
        <v>2239</v>
      </c>
      <c r="C1508" s="24">
        <v>34093</v>
      </c>
      <c r="D1508" s="19" t="s">
        <v>17</v>
      </c>
      <c r="F1508" s="24"/>
      <c r="G1508" s="24"/>
      <c r="H1508" s="24"/>
    </row>
    <row r="1509" spans="1:8" x14ac:dyDescent="0.3">
      <c r="A1509" s="10" t="s">
        <v>2242</v>
      </c>
      <c r="B1509" s="10" t="s">
        <v>2241</v>
      </c>
      <c r="C1509" s="24">
        <v>43265</v>
      </c>
      <c r="D1509" s="19" t="s">
        <v>17</v>
      </c>
      <c r="F1509" s="24"/>
      <c r="G1509" s="24"/>
      <c r="H1509" s="24"/>
    </row>
    <row r="1510" spans="1:8" x14ac:dyDescent="0.3">
      <c r="A1510" s="10" t="s">
        <v>2244</v>
      </c>
      <c r="B1510" s="10" t="s">
        <v>2243</v>
      </c>
      <c r="C1510" s="24">
        <v>14422</v>
      </c>
      <c r="D1510" s="19" t="s">
        <v>17</v>
      </c>
      <c r="F1510" s="24"/>
      <c r="G1510" s="24"/>
      <c r="H1510" s="24"/>
    </row>
    <row r="1511" spans="1:8" x14ac:dyDescent="0.3">
      <c r="A1511" s="10" t="s">
        <v>2246</v>
      </c>
      <c r="B1511" s="10" t="s">
        <v>2245</v>
      </c>
      <c r="C1511" s="24">
        <v>43265</v>
      </c>
      <c r="D1511" s="19" t="s">
        <v>17</v>
      </c>
      <c r="F1511" s="24"/>
      <c r="G1511" s="24"/>
      <c r="H1511" s="24"/>
    </row>
    <row r="1512" spans="1:8" x14ac:dyDescent="0.3">
      <c r="A1512" s="10" t="s">
        <v>2248</v>
      </c>
      <c r="B1512" s="10" t="s">
        <v>2247</v>
      </c>
      <c r="C1512" s="24">
        <v>14422</v>
      </c>
      <c r="D1512" s="19" t="s">
        <v>17</v>
      </c>
      <c r="F1512" s="24"/>
      <c r="G1512" s="24"/>
      <c r="H1512" s="24"/>
    </row>
    <row r="1513" spans="1:8" x14ac:dyDescent="0.3">
      <c r="A1513" s="10" t="s">
        <v>2250</v>
      </c>
      <c r="B1513" s="10" t="s">
        <v>2249</v>
      </c>
      <c r="C1513" s="24">
        <v>31470</v>
      </c>
      <c r="D1513" s="19" t="s">
        <v>17</v>
      </c>
      <c r="F1513" s="24"/>
      <c r="G1513" s="24"/>
      <c r="H1513" s="24"/>
    </row>
    <row r="1514" spans="1:8" x14ac:dyDescent="0.3">
      <c r="A1514" s="10" t="s">
        <v>2252</v>
      </c>
      <c r="B1514" s="10" t="s">
        <v>2251</v>
      </c>
      <c r="C1514" s="24">
        <v>10490</v>
      </c>
      <c r="D1514" s="19" t="s">
        <v>17</v>
      </c>
      <c r="F1514" s="24"/>
      <c r="G1514" s="24"/>
      <c r="H1514" s="24"/>
    </row>
    <row r="1515" spans="1:8" x14ac:dyDescent="0.3">
      <c r="A1515" s="10" t="s">
        <v>2254</v>
      </c>
      <c r="B1515" s="10" t="s">
        <v>2253</v>
      </c>
      <c r="C1515" s="24">
        <v>14162</v>
      </c>
      <c r="D1515" s="19" t="s">
        <v>17</v>
      </c>
      <c r="F1515" s="24"/>
      <c r="G1515" s="24"/>
      <c r="H1515" s="24"/>
    </row>
    <row r="1516" spans="1:8" x14ac:dyDescent="0.3">
      <c r="A1516" s="10" t="s">
        <v>2256</v>
      </c>
      <c r="B1516" s="10" t="s">
        <v>2255</v>
      </c>
      <c r="C1516" s="24">
        <v>4721</v>
      </c>
      <c r="D1516" s="19" t="s">
        <v>17</v>
      </c>
      <c r="F1516" s="24"/>
      <c r="G1516" s="24"/>
      <c r="H1516" s="24"/>
    </row>
    <row r="1517" spans="1:8" x14ac:dyDescent="0.3">
      <c r="A1517" s="10" t="s">
        <v>2258</v>
      </c>
      <c r="B1517" s="10" t="s">
        <v>2257</v>
      </c>
      <c r="C1517" s="24">
        <v>68454</v>
      </c>
      <c r="D1517" s="19" t="s">
        <v>17</v>
      </c>
      <c r="F1517" s="24"/>
      <c r="G1517" s="24"/>
      <c r="H1517" s="24"/>
    </row>
    <row r="1518" spans="1:8" x14ac:dyDescent="0.3">
      <c r="A1518" s="10" t="s">
        <v>2260</v>
      </c>
      <c r="B1518" s="10" t="s">
        <v>2259</v>
      </c>
      <c r="C1518" s="24">
        <v>22818</v>
      </c>
      <c r="D1518" s="19" t="s">
        <v>17</v>
      </c>
      <c r="F1518" s="24"/>
      <c r="G1518" s="24"/>
      <c r="H1518" s="24"/>
    </row>
    <row r="1519" spans="1:8" x14ac:dyDescent="0.3">
      <c r="A1519" s="10" t="s">
        <v>2262</v>
      </c>
      <c r="B1519" s="10" t="s">
        <v>2261</v>
      </c>
      <c r="C1519" s="24">
        <v>49786</v>
      </c>
      <c r="D1519" s="19" t="s">
        <v>17</v>
      </c>
      <c r="F1519" s="24"/>
      <c r="G1519" s="24"/>
      <c r="H1519" s="24"/>
    </row>
    <row r="1520" spans="1:8" x14ac:dyDescent="0.3">
      <c r="A1520" s="10" t="s">
        <v>2264</v>
      </c>
      <c r="B1520" s="10" t="s">
        <v>2263</v>
      </c>
      <c r="C1520" s="24">
        <v>16596</v>
      </c>
      <c r="D1520" s="19" t="s">
        <v>17</v>
      </c>
      <c r="F1520" s="24"/>
      <c r="G1520" s="24"/>
      <c r="H1520" s="24"/>
    </row>
    <row r="1521" spans="1:8" x14ac:dyDescent="0.3">
      <c r="A1521" s="10" t="s">
        <v>2266</v>
      </c>
      <c r="B1521" s="10" t="s">
        <v>2265</v>
      </c>
      <c r="C1521" s="24">
        <v>22395</v>
      </c>
      <c r="D1521" s="19" t="s">
        <v>17</v>
      </c>
      <c r="F1521" s="24"/>
      <c r="G1521" s="24"/>
      <c r="H1521" s="24"/>
    </row>
    <row r="1522" spans="1:8" x14ac:dyDescent="0.3">
      <c r="A1522" s="10" t="s">
        <v>2268</v>
      </c>
      <c r="B1522" s="10" t="s">
        <v>2267</v>
      </c>
      <c r="C1522" s="24">
        <v>7465</v>
      </c>
      <c r="D1522" s="19" t="s">
        <v>17</v>
      </c>
      <c r="F1522" s="24"/>
      <c r="G1522" s="24"/>
      <c r="H1522" s="24"/>
    </row>
    <row r="1523" spans="1:8" x14ac:dyDescent="0.3">
      <c r="A1523" s="10" t="s">
        <v>2270</v>
      </c>
      <c r="B1523" s="10" t="s">
        <v>2269</v>
      </c>
      <c r="C1523" s="24">
        <v>31465</v>
      </c>
      <c r="D1523" s="19" t="s">
        <v>241</v>
      </c>
      <c r="F1523" s="24">
        <v>5349.05</v>
      </c>
      <c r="G1523" s="24">
        <v>3775.7999999999997</v>
      </c>
      <c r="H1523" s="24"/>
    </row>
    <row r="1524" spans="1:8" x14ac:dyDescent="0.3">
      <c r="A1524" s="10" t="s">
        <v>2272</v>
      </c>
      <c r="B1524" s="10" t="s">
        <v>2271</v>
      </c>
      <c r="C1524" s="24">
        <v>22549</v>
      </c>
      <c r="D1524" s="19" t="s">
        <v>17</v>
      </c>
      <c r="F1524" s="24">
        <v>3833.33</v>
      </c>
      <c r="G1524" s="24">
        <v>2705.88</v>
      </c>
      <c r="H1524" s="24"/>
    </row>
    <row r="1525" spans="1:8" x14ac:dyDescent="0.3">
      <c r="A1525" s="10" t="s">
        <v>2274</v>
      </c>
      <c r="B1525" s="10" t="s">
        <v>2273</v>
      </c>
      <c r="C1525" s="24">
        <v>12583</v>
      </c>
      <c r="D1525" s="19" t="s">
        <v>17</v>
      </c>
      <c r="F1525" s="24">
        <v>2139.11</v>
      </c>
      <c r="G1525" s="24">
        <v>1509.96</v>
      </c>
      <c r="H1525" s="24"/>
    </row>
    <row r="1526" spans="1:8" x14ac:dyDescent="0.3">
      <c r="A1526" s="10" t="s">
        <v>2276</v>
      </c>
      <c r="B1526" s="10" t="s">
        <v>2275</v>
      </c>
      <c r="C1526" s="24">
        <v>38808</v>
      </c>
      <c r="D1526" s="19" t="s">
        <v>17</v>
      </c>
      <c r="F1526" s="24">
        <v>6597.36</v>
      </c>
      <c r="G1526" s="24">
        <v>4656.96</v>
      </c>
      <c r="H1526" s="24"/>
    </row>
    <row r="1527" spans="1:8" x14ac:dyDescent="0.3">
      <c r="A1527" s="10" t="s">
        <v>2278</v>
      </c>
      <c r="B1527" s="10" t="s">
        <v>2277</v>
      </c>
      <c r="C1527" s="24">
        <v>13632</v>
      </c>
      <c r="D1527" s="19" t="s">
        <v>17</v>
      </c>
      <c r="F1527" s="24">
        <v>2317.44</v>
      </c>
      <c r="G1527" s="24">
        <v>1635.84</v>
      </c>
      <c r="H1527" s="24"/>
    </row>
    <row r="1528" spans="1:8" x14ac:dyDescent="0.3">
      <c r="A1528" s="10" t="s">
        <v>2280</v>
      </c>
      <c r="B1528" s="10" t="s">
        <v>2279</v>
      </c>
      <c r="C1528" s="24">
        <v>17828</v>
      </c>
      <c r="D1528" s="19" t="s">
        <v>17</v>
      </c>
      <c r="F1528" s="24">
        <v>3030.76</v>
      </c>
      <c r="G1528" s="24">
        <v>2139.36</v>
      </c>
      <c r="H1528" s="24"/>
    </row>
    <row r="1529" spans="1:8" x14ac:dyDescent="0.3">
      <c r="A1529" s="10" t="s">
        <v>2282</v>
      </c>
      <c r="B1529" s="10" t="s">
        <v>2281</v>
      </c>
      <c r="C1529" s="24">
        <v>2623</v>
      </c>
      <c r="D1529" s="19" t="s">
        <v>17</v>
      </c>
      <c r="F1529" s="24">
        <v>445.91</v>
      </c>
      <c r="G1529" s="24">
        <v>314.76</v>
      </c>
      <c r="H1529" s="24"/>
    </row>
    <row r="1530" spans="1:8" x14ac:dyDescent="0.3">
      <c r="A1530" s="10" t="s">
        <v>2284</v>
      </c>
      <c r="B1530" s="10" t="s">
        <v>2283</v>
      </c>
      <c r="C1530" s="24">
        <v>939</v>
      </c>
      <c r="D1530" s="19" t="s">
        <v>17</v>
      </c>
      <c r="F1530" s="24">
        <v>159.63</v>
      </c>
      <c r="G1530" s="24">
        <v>112.67999999999999</v>
      </c>
      <c r="H1530" s="24"/>
    </row>
    <row r="1531" spans="1:8" x14ac:dyDescent="0.3">
      <c r="A1531" s="10" t="s">
        <v>2286</v>
      </c>
      <c r="B1531" s="10" t="s">
        <v>2285</v>
      </c>
      <c r="C1531" s="24">
        <v>12583</v>
      </c>
      <c r="D1531" s="19" t="s">
        <v>17</v>
      </c>
      <c r="F1531" s="24">
        <v>2139.11</v>
      </c>
      <c r="G1531" s="24">
        <v>1509.96</v>
      </c>
      <c r="H1531" s="24"/>
    </row>
    <row r="1532" spans="1:8" x14ac:dyDescent="0.3">
      <c r="A1532" s="10" t="s">
        <v>2288</v>
      </c>
      <c r="B1532" s="10" t="s">
        <v>2287</v>
      </c>
      <c r="C1532" s="24">
        <v>5240</v>
      </c>
      <c r="D1532" s="19" t="s">
        <v>17</v>
      </c>
      <c r="F1532" s="24">
        <v>890.8</v>
      </c>
      <c r="G1532" s="24">
        <v>628.79999999999995</v>
      </c>
      <c r="H1532" s="24"/>
    </row>
    <row r="1533" spans="1:8" x14ac:dyDescent="0.3">
      <c r="A1533" s="10" t="s">
        <v>2290</v>
      </c>
      <c r="B1533" s="10" t="s">
        <v>2289</v>
      </c>
      <c r="C1533" s="24">
        <v>2093</v>
      </c>
      <c r="D1533" s="19" t="s">
        <v>17</v>
      </c>
      <c r="F1533" s="24">
        <v>355.81</v>
      </c>
      <c r="G1533" s="24">
        <v>251.16</v>
      </c>
      <c r="H1533" s="24"/>
    </row>
    <row r="1534" spans="1:8" x14ac:dyDescent="0.3">
      <c r="A1534" s="10" t="s">
        <v>2292</v>
      </c>
      <c r="B1534" s="10" t="s">
        <v>2291</v>
      </c>
      <c r="C1534" s="24">
        <v>8807</v>
      </c>
      <c r="D1534" s="19" t="s">
        <v>17</v>
      </c>
      <c r="F1534" s="24">
        <v>1497.19</v>
      </c>
      <c r="G1534" s="24">
        <v>1056.8399999999999</v>
      </c>
      <c r="H1534" s="24"/>
    </row>
    <row r="1535" spans="1:8" x14ac:dyDescent="0.3">
      <c r="A1535" s="10" t="s">
        <v>2294</v>
      </c>
      <c r="B1535" s="10" t="s">
        <v>2293</v>
      </c>
      <c r="C1535" s="24">
        <v>5240</v>
      </c>
      <c r="D1535" s="19" t="s">
        <v>17</v>
      </c>
      <c r="F1535" s="24">
        <v>890.8</v>
      </c>
      <c r="G1535" s="24">
        <v>628.79999999999995</v>
      </c>
      <c r="H1535" s="24"/>
    </row>
    <row r="1536" spans="1:8" x14ac:dyDescent="0.3">
      <c r="A1536" s="10" t="s">
        <v>2296</v>
      </c>
      <c r="B1536" s="10" t="s">
        <v>2295</v>
      </c>
      <c r="C1536" s="24">
        <v>11534</v>
      </c>
      <c r="D1536" s="19" t="s">
        <v>17</v>
      </c>
      <c r="F1536" s="24">
        <v>1960.78</v>
      </c>
      <c r="G1536" s="24">
        <v>1384.08</v>
      </c>
      <c r="H1536" s="24"/>
    </row>
    <row r="1537" spans="1:8" x14ac:dyDescent="0.3">
      <c r="A1537" s="10" t="s">
        <v>2298</v>
      </c>
      <c r="B1537" s="10" t="s">
        <v>2297</v>
      </c>
      <c r="C1537" s="24">
        <v>27269</v>
      </c>
      <c r="D1537" s="19" t="s">
        <v>17</v>
      </c>
      <c r="F1537" s="24">
        <v>4635.7299999999996</v>
      </c>
      <c r="G1537" s="24">
        <v>3272.2799999999997</v>
      </c>
      <c r="H1537" s="24"/>
    </row>
    <row r="1538" spans="1:8" x14ac:dyDescent="0.3">
      <c r="A1538" s="10" t="s">
        <v>2300</v>
      </c>
      <c r="B1538" s="10" t="s">
        <v>2299</v>
      </c>
      <c r="C1538" s="24">
        <v>22024</v>
      </c>
      <c r="D1538" s="19" t="s">
        <v>17</v>
      </c>
      <c r="F1538" s="24">
        <v>3744.08</v>
      </c>
      <c r="G1538" s="24">
        <v>2642.88</v>
      </c>
      <c r="H1538" s="24"/>
    </row>
    <row r="1539" spans="1:8" x14ac:dyDescent="0.3">
      <c r="A1539" s="10" t="s">
        <v>2302</v>
      </c>
      <c r="B1539" s="10" t="s">
        <v>2301</v>
      </c>
      <c r="C1539" s="24">
        <v>3142</v>
      </c>
      <c r="D1539" s="19" t="s">
        <v>17</v>
      </c>
      <c r="F1539" s="24">
        <v>534.14</v>
      </c>
      <c r="G1539" s="24">
        <v>377.03999999999996</v>
      </c>
      <c r="H1539" s="24"/>
    </row>
    <row r="1540" spans="1:8" x14ac:dyDescent="0.3">
      <c r="A1540" s="10" t="s">
        <v>2304</v>
      </c>
      <c r="B1540" s="10" t="s">
        <v>2303</v>
      </c>
      <c r="C1540" s="24">
        <v>6289</v>
      </c>
      <c r="D1540" s="19" t="s">
        <v>17</v>
      </c>
      <c r="F1540" s="24">
        <v>1069.1300000000001</v>
      </c>
      <c r="G1540" s="24">
        <v>754.68</v>
      </c>
      <c r="H1540" s="24"/>
    </row>
    <row r="1541" spans="1:8" x14ac:dyDescent="0.3">
      <c r="A1541" s="10" t="s">
        <v>2306</v>
      </c>
      <c r="B1541" s="10" t="s">
        <v>2305</v>
      </c>
      <c r="C1541" s="24">
        <v>16779</v>
      </c>
      <c r="D1541" s="19" t="s">
        <v>17</v>
      </c>
      <c r="F1541" s="24">
        <v>2852.43</v>
      </c>
      <c r="G1541" s="24">
        <v>2013.48</v>
      </c>
      <c r="H1541" s="24"/>
    </row>
    <row r="1542" spans="1:8" x14ac:dyDescent="0.3">
      <c r="A1542" s="10" t="s">
        <v>2308</v>
      </c>
      <c r="B1542" s="10" t="s">
        <v>2307</v>
      </c>
      <c r="C1542" s="24">
        <v>29367</v>
      </c>
      <c r="D1542" s="19" t="s">
        <v>17</v>
      </c>
      <c r="F1542" s="24">
        <v>4992.3900000000003</v>
      </c>
      <c r="G1542" s="24">
        <v>3524.04</v>
      </c>
      <c r="H1542" s="24"/>
    </row>
    <row r="1543" spans="1:8" x14ac:dyDescent="0.3">
      <c r="A1543" s="10" t="s">
        <v>2310</v>
      </c>
      <c r="B1543" s="10" t="s">
        <v>2309</v>
      </c>
      <c r="C1543" s="24">
        <v>30416</v>
      </c>
      <c r="D1543" s="19" t="s">
        <v>17</v>
      </c>
      <c r="F1543" s="24">
        <v>5170.72</v>
      </c>
      <c r="G1543" s="24">
        <v>3649.92</v>
      </c>
      <c r="H1543" s="24"/>
    </row>
    <row r="1544" spans="1:8" x14ac:dyDescent="0.3">
      <c r="A1544" s="10" t="s">
        <v>2312</v>
      </c>
      <c r="B1544" s="10" t="s">
        <v>2311</v>
      </c>
      <c r="C1544" s="24">
        <v>5765</v>
      </c>
      <c r="D1544" s="19" t="s">
        <v>17</v>
      </c>
      <c r="F1544" s="24">
        <v>980.05</v>
      </c>
      <c r="G1544" s="24">
        <v>691.8</v>
      </c>
      <c r="H1544" s="24"/>
    </row>
    <row r="1545" spans="1:8" x14ac:dyDescent="0.3">
      <c r="A1545" s="10" t="s">
        <v>2314</v>
      </c>
      <c r="B1545" s="10" t="s">
        <v>2313</v>
      </c>
      <c r="C1545" s="24">
        <v>2303</v>
      </c>
      <c r="D1545" s="19" t="s">
        <v>17</v>
      </c>
      <c r="F1545" s="24">
        <v>391.51</v>
      </c>
      <c r="G1545" s="24">
        <v>276.36</v>
      </c>
      <c r="H1545" s="24"/>
    </row>
    <row r="1546" spans="1:8" x14ac:dyDescent="0.3">
      <c r="A1546" s="10" t="s">
        <v>2316</v>
      </c>
      <c r="B1546" s="10" t="s">
        <v>2315</v>
      </c>
      <c r="C1546" s="24">
        <v>1883</v>
      </c>
      <c r="D1546" s="19" t="s">
        <v>17</v>
      </c>
      <c r="F1546" s="24">
        <v>320.11</v>
      </c>
      <c r="G1546" s="24">
        <v>225.95999999999998</v>
      </c>
      <c r="H1546" s="24"/>
    </row>
    <row r="1547" spans="1:8" x14ac:dyDescent="0.3">
      <c r="A1547" s="10" t="s">
        <v>2318</v>
      </c>
      <c r="B1547" s="10" t="s">
        <v>2317</v>
      </c>
      <c r="C1547" s="24">
        <v>677</v>
      </c>
      <c r="D1547" s="19" t="s">
        <v>17</v>
      </c>
      <c r="F1547" s="24">
        <v>115.09</v>
      </c>
      <c r="G1547" s="24">
        <v>81.239999999999995</v>
      </c>
      <c r="H1547" s="24"/>
    </row>
    <row r="1548" spans="1:8" x14ac:dyDescent="0.3">
      <c r="A1548" s="10" t="s">
        <v>2320</v>
      </c>
      <c r="B1548" s="10" t="s">
        <v>2319</v>
      </c>
      <c r="C1548" s="24">
        <v>1044</v>
      </c>
      <c r="D1548" s="19" t="s">
        <v>17</v>
      </c>
      <c r="F1548" s="24">
        <v>177.48</v>
      </c>
      <c r="G1548" s="24">
        <v>125.28</v>
      </c>
      <c r="H1548" s="24"/>
    </row>
    <row r="1549" spans="1:8" x14ac:dyDescent="0.3">
      <c r="A1549" s="10" t="s">
        <v>2322</v>
      </c>
      <c r="B1549" s="10" t="s">
        <v>2321</v>
      </c>
      <c r="C1549" s="24">
        <v>1359</v>
      </c>
      <c r="D1549" s="19" t="s">
        <v>17</v>
      </c>
      <c r="F1549" s="24">
        <v>231.03</v>
      </c>
      <c r="G1549" s="24">
        <v>163.07999999999998</v>
      </c>
      <c r="H1549" s="24"/>
    </row>
    <row r="1550" spans="1:8" x14ac:dyDescent="0.3">
      <c r="A1550" s="10" t="s">
        <v>2324</v>
      </c>
      <c r="B1550" s="10" t="s">
        <v>2323</v>
      </c>
      <c r="C1550" s="24">
        <v>3667</v>
      </c>
      <c r="D1550" s="19" t="s">
        <v>17</v>
      </c>
      <c r="F1550" s="24">
        <v>623.39</v>
      </c>
      <c r="G1550" s="24">
        <v>440.03999999999996</v>
      </c>
      <c r="H1550" s="24"/>
    </row>
    <row r="1551" spans="1:8" x14ac:dyDescent="0.3">
      <c r="A1551" s="10" t="s">
        <v>2326</v>
      </c>
      <c r="B1551" s="10" t="s">
        <v>2325</v>
      </c>
      <c r="C1551" s="24">
        <v>47200</v>
      </c>
      <c r="D1551" s="19" t="s">
        <v>241</v>
      </c>
      <c r="F1551" s="24">
        <v>8024</v>
      </c>
      <c r="G1551" s="24">
        <v>5664</v>
      </c>
      <c r="H1551" s="24"/>
    </row>
    <row r="1552" spans="1:8" x14ac:dyDescent="0.3">
      <c r="A1552" s="10" t="s">
        <v>2328</v>
      </c>
      <c r="B1552" s="10" t="s">
        <v>2327</v>
      </c>
      <c r="C1552" s="24">
        <v>5240</v>
      </c>
      <c r="D1552" s="19" t="s">
        <v>17</v>
      </c>
      <c r="F1552" s="24">
        <v>890.8</v>
      </c>
      <c r="G1552" s="24">
        <v>628.79999999999995</v>
      </c>
      <c r="H1552" s="24"/>
    </row>
    <row r="1553" spans="1:8" x14ac:dyDescent="0.3">
      <c r="A1553" s="10" t="s">
        <v>2330</v>
      </c>
      <c r="B1553" s="10" t="s">
        <v>2329</v>
      </c>
      <c r="C1553" s="24">
        <v>10485</v>
      </c>
      <c r="D1553" s="19" t="s">
        <v>17</v>
      </c>
      <c r="F1553" s="24">
        <v>1782.45</v>
      </c>
      <c r="G1553" s="24">
        <v>1258.2</v>
      </c>
      <c r="H1553" s="24"/>
    </row>
    <row r="1554" spans="1:8" x14ac:dyDescent="0.3">
      <c r="A1554" s="10" t="s">
        <v>2332</v>
      </c>
      <c r="B1554" s="10" t="s">
        <v>2331</v>
      </c>
      <c r="C1554" s="24">
        <v>8387</v>
      </c>
      <c r="D1554" s="19" t="s">
        <v>17</v>
      </c>
      <c r="F1554" s="24">
        <v>1425.79</v>
      </c>
      <c r="G1554" s="24">
        <v>1006.4399999999999</v>
      </c>
      <c r="H1554" s="24"/>
    </row>
    <row r="1555" spans="1:8" x14ac:dyDescent="0.3">
      <c r="A1555" s="10" t="s">
        <v>2334</v>
      </c>
      <c r="B1555" s="10" t="s">
        <v>2333</v>
      </c>
      <c r="C1555" s="24">
        <v>3142</v>
      </c>
      <c r="D1555" s="19" t="s">
        <v>17</v>
      </c>
      <c r="F1555" s="24">
        <v>534.14</v>
      </c>
      <c r="G1555" s="24">
        <v>377.03999999999996</v>
      </c>
      <c r="H1555" s="24"/>
    </row>
    <row r="1556" spans="1:8" x14ac:dyDescent="0.3">
      <c r="A1556" s="10" t="s">
        <v>2336</v>
      </c>
      <c r="B1556" s="10" t="s">
        <v>2335</v>
      </c>
      <c r="C1556" s="24">
        <v>4191</v>
      </c>
      <c r="D1556" s="19" t="s">
        <v>17</v>
      </c>
      <c r="F1556" s="24">
        <v>712.47</v>
      </c>
      <c r="G1556" s="24">
        <v>502.91999999999996</v>
      </c>
      <c r="H1556" s="24"/>
    </row>
    <row r="1557" spans="1:8" x14ac:dyDescent="0.3">
      <c r="A1557" s="10" t="s">
        <v>2338</v>
      </c>
      <c r="B1557" s="10" t="s">
        <v>2337</v>
      </c>
      <c r="C1557" s="24">
        <v>7338</v>
      </c>
      <c r="D1557" s="19" t="s">
        <v>17</v>
      </c>
      <c r="F1557" s="24">
        <v>1247.46</v>
      </c>
      <c r="G1557" s="24">
        <v>880.56</v>
      </c>
      <c r="H1557" s="24"/>
    </row>
    <row r="1558" spans="1:8" x14ac:dyDescent="0.3">
      <c r="A1558" s="10" t="s">
        <v>2340</v>
      </c>
      <c r="B1558" s="10" t="s">
        <v>2339</v>
      </c>
      <c r="C1558" s="24">
        <v>13632</v>
      </c>
      <c r="D1558" s="19" t="s">
        <v>17</v>
      </c>
      <c r="F1558" s="24">
        <v>2317.44</v>
      </c>
      <c r="G1558" s="24">
        <v>1635.84</v>
      </c>
      <c r="H1558" s="24"/>
    </row>
    <row r="1559" spans="1:8" x14ac:dyDescent="0.3">
      <c r="A1559" s="10" t="s">
        <v>2342</v>
      </c>
      <c r="B1559" s="10" t="s">
        <v>2341</v>
      </c>
      <c r="C1559" s="24">
        <v>20975</v>
      </c>
      <c r="D1559" s="19" t="s">
        <v>17</v>
      </c>
      <c r="F1559" s="24">
        <v>3565.75</v>
      </c>
      <c r="G1559" s="24">
        <v>2517</v>
      </c>
      <c r="H1559" s="24"/>
    </row>
    <row r="1560" spans="1:8" x14ac:dyDescent="0.3">
      <c r="A1560" s="10" t="s">
        <v>2344</v>
      </c>
      <c r="B1560" s="10" t="s">
        <v>2343</v>
      </c>
      <c r="C1560" s="24">
        <v>7863</v>
      </c>
      <c r="D1560" s="19" t="s">
        <v>17</v>
      </c>
      <c r="F1560" s="24">
        <v>1336.71</v>
      </c>
      <c r="G1560" s="24">
        <v>943.56</v>
      </c>
      <c r="H1560" s="24"/>
    </row>
    <row r="1561" spans="1:8" x14ac:dyDescent="0.3">
      <c r="A1561" s="10" t="s">
        <v>2346</v>
      </c>
      <c r="B1561" s="10" t="s">
        <v>2345</v>
      </c>
      <c r="C1561" s="24">
        <v>20975</v>
      </c>
      <c r="D1561" s="19" t="s">
        <v>17</v>
      </c>
      <c r="F1561" s="24">
        <v>3565.75</v>
      </c>
      <c r="G1561" s="24">
        <v>2517</v>
      </c>
      <c r="H1561" s="24"/>
    </row>
    <row r="1562" spans="1:8" x14ac:dyDescent="0.3">
      <c r="A1562" s="10" t="s">
        <v>2348</v>
      </c>
      <c r="B1562" s="10" t="s">
        <v>2347</v>
      </c>
      <c r="C1562" s="24">
        <v>7338</v>
      </c>
      <c r="D1562" s="19" t="s">
        <v>17</v>
      </c>
      <c r="F1562" s="24">
        <v>1247.46</v>
      </c>
      <c r="G1562" s="24">
        <v>880.56</v>
      </c>
      <c r="H1562" s="24"/>
    </row>
    <row r="1563" spans="1:8" x14ac:dyDescent="0.3">
      <c r="A1563" s="10" t="s">
        <v>2350</v>
      </c>
      <c r="B1563" s="10" t="s">
        <v>2349</v>
      </c>
      <c r="C1563" s="24">
        <v>4191</v>
      </c>
      <c r="D1563" s="19" t="s">
        <v>17</v>
      </c>
      <c r="F1563" s="24">
        <v>712.47</v>
      </c>
      <c r="G1563" s="24">
        <v>502.91999999999996</v>
      </c>
      <c r="H1563" s="24"/>
    </row>
    <row r="1564" spans="1:8" x14ac:dyDescent="0.3">
      <c r="A1564" s="10" t="s">
        <v>2352</v>
      </c>
      <c r="B1564" s="10" t="s">
        <v>2351</v>
      </c>
      <c r="C1564" s="24">
        <v>1044</v>
      </c>
      <c r="D1564" s="19" t="s">
        <v>17</v>
      </c>
      <c r="F1564" s="24">
        <v>177.48</v>
      </c>
      <c r="G1564" s="24">
        <v>125.28</v>
      </c>
      <c r="H1564" s="24"/>
    </row>
    <row r="1565" spans="1:8" x14ac:dyDescent="0.3">
      <c r="A1565" s="10" t="s">
        <v>2354</v>
      </c>
      <c r="B1565" s="10" t="s">
        <v>2353</v>
      </c>
      <c r="C1565" s="24">
        <v>2093</v>
      </c>
      <c r="D1565" s="19" t="s">
        <v>17</v>
      </c>
      <c r="F1565" s="24">
        <v>355.81</v>
      </c>
      <c r="G1565" s="24">
        <v>251.16</v>
      </c>
      <c r="H1565" s="24"/>
    </row>
    <row r="1566" spans="1:8" x14ac:dyDescent="0.3">
      <c r="A1566" s="10" t="s">
        <v>2356</v>
      </c>
      <c r="B1566" s="10" t="s">
        <v>2355</v>
      </c>
      <c r="C1566" s="24">
        <v>3142</v>
      </c>
      <c r="D1566" s="19" t="s">
        <v>17</v>
      </c>
      <c r="F1566" s="24">
        <v>534.14</v>
      </c>
      <c r="G1566" s="24">
        <v>377.03999999999996</v>
      </c>
      <c r="H1566" s="24"/>
    </row>
    <row r="1567" spans="1:8" x14ac:dyDescent="0.3">
      <c r="A1567" s="10" t="s">
        <v>2358</v>
      </c>
      <c r="B1567" s="10" t="s">
        <v>2357</v>
      </c>
      <c r="C1567" s="24">
        <v>9436</v>
      </c>
      <c r="D1567" s="19" t="s">
        <v>17</v>
      </c>
      <c r="F1567" s="24">
        <v>1604.12</v>
      </c>
      <c r="G1567" s="24">
        <v>1132.32</v>
      </c>
      <c r="H1567" s="24"/>
    </row>
    <row r="1568" spans="1:8" x14ac:dyDescent="0.3">
      <c r="A1568" s="10" t="s">
        <v>2360</v>
      </c>
      <c r="B1568" s="10" t="s">
        <v>2359</v>
      </c>
      <c r="C1568" s="24">
        <v>6289</v>
      </c>
      <c r="D1568" s="19" t="s">
        <v>17</v>
      </c>
      <c r="F1568" s="24">
        <v>1069.1300000000001</v>
      </c>
      <c r="G1568" s="24">
        <v>754.68</v>
      </c>
      <c r="H1568" s="24"/>
    </row>
    <row r="1569" spans="1:8" x14ac:dyDescent="0.3">
      <c r="A1569" s="10" t="s">
        <v>2362</v>
      </c>
      <c r="B1569" s="10" t="s">
        <v>2361</v>
      </c>
      <c r="C1569" s="24">
        <v>7338</v>
      </c>
      <c r="D1569" s="19" t="s">
        <v>17</v>
      </c>
      <c r="F1569" s="24">
        <v>1247.46</v>
      </c>
      <c r="G1569" s="24">
        <v>880.56</v>
      </c>
      <c r="H1569" s="24"/>
    </row>
    <row r="1570" spans="1:8" x14ac:dyDescent="0.3">
      <c r="A1570" s="10" t="s">
        <v>2364</v>
      </c>
      <c r="B1570" s="10" t="s">
        <v>2363</v>
      </c>
      <c r="C1570" s="24">
        <v>16255</v>
      </c>
      <c r="D1570" s="19" t="s">
        <v>17</v>
      </c>
      <c r="F1570" s="24">
        <v>2763.35</v>
      </c>
      <c r="G1570" s="24">
        <v>1950.6</v>
      </c>
      <c r="H1570" s="24"/>
    </row>
    <row r="1571" spans="1:8" x14ac:dyDescent="0.3">
      <c r="A1571" s="10" t="s">
        <v>2366</v>
      </c>
      <c r="B1571" s="10" t="s">
        <v>2365</v>
      </c>
      <c r="C1571" s="24">
        <v>43004</v>
      </c>
      <c r="D1571" s="19" t="s">
        <v>17</v>
      </c>
      <c r="F1571" s="24">
        <v>7310.68</v>
      </c>
      <c r="G1571" s="24">
        <v>5160.4799999999996</v>
      </c>
      <c r="H1571" s="24"/>
    </row>
    <row r="1572" spans="1:8" x14ac:dyDescent="0.3">
      <c r="A1572" s="10" t="s">
        <v>2368</v>
      </c>
      <c r="B1572" s="10" t="s">
        <v>2367</v>
      </c>
      <c r="C1572" s="24">
        <v>7863</v>
      </c>
      <c r="D1572" s="19" t="s">
        <v>17</v>
      </c>
      <c r="F1572" s="24">
        <v>1336.71</v>
      </c>
      <c r="G1572" s="24">
        <v>943.56</v>
      </c>
      <c r="H1572" s="24"/>
    </row>
    <row r="1573" spans="1:8" x14ac:dyDescent="0.3">
      <c r="A1573" s="10" t="s">
        <v>2370</v>
      </c>
      <c r="B1573" s="10" t="s">
        <v>2369</v>
      </c>
      <c r="C1573" s="24">
        <v>14157</v>
      </c>
      <c r="D1573" s="19" t="s">
        <v>17</v>
      </c>
      <c r="F1573" s="24">
        <v>2406.69</v>
      </c>
      <c r="G1573" s="24">
        <v>1698.84</v>
      </c>
      <c r="H1573" s="24"/>
    </row>
    <row r="1574" spans="1:8" x14ac:dyDescent="0.3">
      <c r="A1574" s="10" t="s">
        <v>2372</v>
      </c>
      <c r="B1574" s="10" t="s">
        <v>2371</v>
      </c>
      <c r="C1574" s="24">
        <v>15730</v>
      </c>
      <c r="D1574" s="19" t="s">
        <v>17</v>
      </c>
      <c r="F1574" s="24">
        <v>2674.1</v>
      </c>
      <c r="G1574" s="24">
        <v>1887.6</v>
      </c>
      <c r="H1574" s="24"/>
    </row>
    <row r="1575" spans="1:8" x14ac:dyDescent="0.3">
      <c r="A1575" s="10" t="s">
        <v>2374</v>
      </c>
      <c r="B1575" s="10" t="s">
        <v>2373</v>
      </c>
      <c r="C1575" s="24">
        <v>34612</v>
      </c>
      <c r="D1575" s="19" t="s">
        <v>17</v>
      </c>
      <c r="F1575" s="24">
        <v>5884.04</v>
      </c>
      <c r="G1575" s="24">
        <v>4153.4399999999996</v>
      </c>
      <c r="H1575" s="24"/>
    </row>
    <row r="1576" spans="1:8" x14ac:dyDescent="0.3">
      <c r="A1576" s="10" t="s">
        <v>2376</v>
      </c>
      <c r="B1576" s="10" t="s">
        <v>2375</v>
      </c>
      <c r="C1576" s="24">
        <v>23078</v>
      </c>
      <c r="D1576" s="19" t="s">
        <v>17</v>
      </c>
      <c r="F1576" s="24">
        <v>3923.26</v>
      </c>
      <c r="G1576" s="24">
        <v>2769.3599999999997</v>
      </c>
      <c r="H1576" s="24"/>
    </row>
    <row r="1577" spans="1:8" x14ac:dyDescent="0.3">
      <c r="A1577" s="10" t="s">
        <v>2378</v>
      </c>
      <c r="B1577" s="10" t="s">
        <v>2377</v>
      </c>
      <c r="C1577" s="24">
        <v>15735</v>
      </c>
      <c r="D1577" s="19" t="s">
        <v>17</v>
      </c>
      <c r="F1577" s="24">
        <v>2674.95</v>
      </c>
      <c r="G1577" s="24">
        <v>1888.1999999999998</v>
      </c>
      <c r="H1577" s="24"/>
    </row>
    <row r="1578" spans="1:8" x14ac:dyDescent="0.3">
      <c r="A1578" s="10" t="s">
        <v>2380</v>
      </c>
      <c r="B1578" s="10" t="s">
        <v>2379</v>
      </c>
      <c r="C1578" s="24">
        <v>5240</v>
      </c>
      <c r="D1578" s="19" t="s">
        <v>17</v>
      </c>
      <c r="F1578" s="24">
        <v>890.8</v>
      </c>
      <c r="G1578" s="24">
        <v>628.79999999999995</v>
      </c>
      <c r="H1578" s="24"/>
    </row>
    <row r="1579" spans="1:8" x14ac:dyDescent="0.3">
      <c r="A1579" s="10" t="s">
        <v>2382</v>
      </c>
      <c r="B1579" s="10" t="s">
        <v>2381</v>
      </c>
      <c r="C1579" s="24">
        <v>9436</v>
      </c>
      <c r="D1579" s="19" t="s">
        <v>17</v>
      </c>
      <c r="F1579" s="24">
        <v>1604.12</v>
      </c>
      <c r="G1579" s="24">
        <v>1132.32</v>
      </c>
      <c r="H1579" s="24"/>
    </row>
    <row r="1580" spans="1:8" x14ac:dyDescent="0.3">
      <c r="A1580" s="10" t="s">
        <v>2384</v>
      </c>
      <c r="B1580" s="10" t="s">
        <v>2383</v>
      </c>
      <c r="C1580" s="24">
        <v>14686</v>
      </c>
      <c r="D1580" s="19" t="s">
        <v>17</v>
      </c>
      <c r="F1580" s="24">
        <v>2496.62</v>
      </c>
      <c r="G1580" s="24">
        <v>1762.32</v>
      </c>
      <c r="H1580" s="24"/>
    </row>
    <row r="1581" spans="1:8" x14ac:dyDescent="0.3">
      <c r="A1581" s="10" t="s">
        <v>2386</v>
      </c>
      <c r="B1581" s="10" t="s">
        <v>2385</v>
      </c>
      <c r="C1581" s="24">
        <v>37764</v>
      </c>
      <c r="D1581" s="19" t="s">
        <v>17</v>
      </c>
      <c r="F1581" s="24">
        <v>6419.88</v>
      </c>
      <c r="G1581" s="24">
        <v>4531.6799999999994</v>
      </c>
      <c r="H1581" s="24"/>
    </row>
    <row r="1582" spans="1:8" x14ac:dyDescent="0.3">
      <c r="A1582" s="10" t="s">
        <v>2388</v>
      </c>
      <c r="B1582" s="10" t="s">
        <v>2387</v>
      </c>
      <c r="C1582" s="24">
        <v>23073</v>
      </c>
      <c r="D1582" s="19" t="s">
        <v>17</v>
      </c>
      <c r="F1582" s="24">
        <v>3922.41</v>
      </c>
      <c r="G1582" s="24">
        <v>2768.7599999999998</v>
      </c>
      <c r="H1582" s="24"/>
    </row>
    <row r="1583" spans="1:8" x14ac:dyDescent="0.3">
      <c r="A1583" s="10" t="s">
        <v>2390</v>
      </c>
      <c r="B1583" s="10" t="s">
        <v>2389</v>
      </c>
      <c r="C1583" s="24">
        <v>12583</v>
      </c>
      <c r="D1583" s="19" t="s">
        <v>17</v>
      </c>
      <c r="F1583" s="24">
        <v>2139.11</v>
      </c>
      <c r="G1583" s="24">
        <v>1509.96</v>
      </c>
      <c r="H1583" s="24"/>
    </row>
    <row r="1584" spans="1:8" x14ac:dyDescent="0.3">
      <c r="A1584" s="10" t="s">
        <v>2392</v>
      </c>
      <c r="B1584" s="10" t="s">
        <v>2391</v>
      </c>
      <c r="C1584" s="24">
        <v>10485</v>
      </c>
      <c r="D1584" s="19" t="s">
        <v>17</v>
      </c>
      <c r="F1584" s="24">
        <v>1782.45</v>
      </c>
      <c r="G1584" s="24">
        <v>1258.2</v>
      </c>
      <c r="H1584" s="24"/>
    </row>
    <row r="1585" spans="1:8" x14ac:dyDescent="0.3">
      <c r="A1585" s="10" t="s">
        <v>2394</v>
      </c>
      <c r="B1585" s="10" t="s">
        <v>2393</v>
      </c>
      <c r="C1585" s="24">
        <v>3142</v>
      </c>
      <c r="D1585" s="19" t="s">
        <v>17</v>
      </c>
      <c r="F1585" s="24">
        <v>534.14</v>
      </c>
      <c r="G1585" s="24">
        <v>377.03999999999996</v>
      </c>
      <c r="H1585" s="24"/>
    </row>
    <row r="1586" spans="1:8" x14ac:dyDescent="0.3">
      <c r="A1586" s="10" t="s">
        <v>2396</v>
      </c>
      <c r="B1586" s="10" t="s">
        <v>2395</v>
      </c>
      <c r="C1586" s="24">
        <v>5240</v>
      </c>
      <c r="D1586" s="19" t="s">
        <v>17</v>
      </c>
      <c r="F1586" s="24">
        <v>890.8</v>
      </c>
      <c r="G1586" s="24">
        <v>628.79999999999995</v>
      </c>
      <c r="H1586" s="24"/>
    </row>
    <row r="1587" spans="1:8" x14ac:dyDescent="0.3">
      <c r="A1587" s="10" t="s">
        <v>2398</v>
      </c>
      <c r="B1587" s="10" t="s">
        <v>2397</v>
      </c>
      <c r="C1587" s="24">
        <v>7338</v>
      </c>
      <c r="D1587" s="19" t="s">
        <v>17</v>
      </c>
      <c r="F1587" s="24">
        <v>1247.46</v>
      </c>
      <c r="G1587" s="24">
        <v>880.56</v>
      </c>
      <c r="H1587" s="24"/>
    </row>
    <row r="1588" spans="1:8" x14ac:dyDescent="0.3">
      <c r="A1588" s="10" t="s">
        <v>2400</v>
      </c>
      <c r="B1588" s="10" t="s">
        <v>2399</v>
      </c>
      <c r="C1588" s="24">
        <v>19926</v>
      </c>
      <c r="D1588" s="19" t="s">
        <v>17</v>
      </c>
      <c r="F1588" s="24">
        <v>3387.42</v>
      </c>
      <c r="G1588" s="24">
        <v>2391.12</v>
      </c>
      <c r="H1588" s="24"/>
    </row>
    <row r="1589" spans="1:8" x14ac:dyDescent="0.3">
      <c r="A1589" s="10" t="s">
        <v>2402</v>
      </c>
      <c r="B1589" s="10" t="s">
        <v>2401</v>
      </c>
      <c r="C1589" s="24">
        <v>73425</v>
      </c>
      <c r="D1589" s="19" t="s">
        <v>17</v>
      </c>
      <c r="F1589" s="24">
        <v>12482.25</v>
      </c>
      <c r="G1589" s="24">
        <v>8811</v>
      </c>
      <c r="H1589" s="24"/>
    </row>
    <row r="1590" spans="1:8" x14ac:dyDescent="0.3">
      <c r="A1590" s="10" t="s">
        <v>2404</v>
      </c>
      <c r="B1590" s="10" t="s">
        <v>2403</v>
      </c>
      <c r="C1590" s="24">
        <v>5240</v>
      </c>
      <c r="D1590" s="19" t="s">
        <v>17</v>
      </c>
      <c r="F1590" s="24">
        <v>890.8</v>
      </c>
      <c r="G1590" s="24">
        <v>628.79999999999995</v>
      </c>
      <c r="H1590" s="24"/>
    </row>
    <row r="1592" spans="1:8" x14ac:dyDescent="0.3">
      <c r="A1592" s="5" t="s">
        <v>2407</v>
      </c>
      <c r="B1592" s="6"/>
      <c r="C1592" s="22"/>
      <c r="D1592" s="17"/>
      <c r="E1592" s="6"/>
      <c r="F1592" s="22"/>
      <c r="G1592" s="22"/>
      <c r="H1592" s="26"/>
    </row>
    <row r="1593" spans="1:8" x14ac:dyDescent="0.3">
      <c r="A1593" s="8" t="s">
        <v>4684</v>
      </c>
      <c r="B1593" s="9" t="s">
        <v>4685</v>
      </c>
      <c r="C1593" s="23" t="s">
        <v>4686</v>
      </c>
      <c r="D1593" s="18" t="s">
        <v>4687</v>
      </c>
      <c r="E1593" s="9"/>
      <c r="F1593" s="23" t="s">
        <v>4688</v>
      </c>
      <c r="G1593" s="23" t="s">
        <v>4689</v>
      </c>
      <c r="H1593" s="27" t="s">
        <v>4690</v>
      </c>
    </row>
    <row r="1594" spans="1:8" x14ac:dyDescent="0.3">
      <c r="A1594" s="10" t="s">
        <v>2406</v>
      </c>
      <c r="B1594" s="10" t="s">
        <v>2405</v>
      </c>
      <c r="C1594" s="24">
        <v>10071</v>
      </c>
      <c r="D1594" s="19" t="s">
        <v>17</v>
      </c>
      <c r="F1594" s="24"/>
      <c r="G1594" s="24"/>
      <c r="H1594" s="24"/>
    </row>
    <row r="1595" spans="1:8" x14ac:dyDescent="0.3">
      <c r="A1595" s="10" t="s">
        <v>2409</v>
      </c>
      <c r="B1595" s="10" t="s">
        <v>2408</v>
      </c>
      <c r="C1595" s="24">
        <v>4196</v>
      </c>
      <c r="D1595" s="19" t="s">
        <v>17</v>
      </c>
      <c r="F1595" s="24"/>
      <c r="G1595" s="24"/>
      <c r="H1595" s="24"/>
    </row>
    <row r="1596" spans="1:8" x14ac:dyDescent="0.3">
      <c r="A1596" s="10" t="s">
        <v>2411</v>
      </c>
      <c r="B1596" s="10" t="s">
        <v>2410</v>
      </c>
      <c r="C1596" s="24">
        <v>5036</v>
      </c>
      <c r="D1596" s="19" t="s">
        <v>17</v>
      </c>
      <c r="F1596" s="24"/>
      <c r="G1596" s="24"/>
      <c r="H1596" s="24"/>
    </row>
    <row r="1597" spans="1:8" x14ac:dyDescent="0.3">
      <c r="A1597" s="10" t="s">
        <v>2413</v>
      </c>
      <c r="B1597" s="10" t="s">
        <v>2412</v>
      </c>
      <c r="C1597" s="24">
        <v>2098</v>
      </c>
      <c r="D1597" s="19" t="s">
        <v>17</v>
      </c>
      <c r="F1597" s="24"/>
      <c r="G1597" s="24"/>
      <c r="H1597" s="24"/>
    </row>
    <row r="1598" spans="1:8" x14ac:dyDescent="0.3">
      <c r="A1598" s="10" t="s">
        <v>2415</v>
      </c>
      <c r="B1598" s="10" t="s">
        <v>2414</v>
      </c>
      <c r="C1598" s="24">
        <v>2014</v>
      </c>
      <c r="D1598" s="19" t="s">
        <v>17</v>
      </c>
      <c r="F1598" s="24"/>
      <c r="G1598" s="24"/>
      <c r="H1598" s="24"/>
    </row>
    <row r="1599" spans="1:8" x14ac:dyDescent="0.3">
      <c r="A1599" s="10" t="s">
        <v>2417</v>
      </c>
      <c r="B1599" s="10" t="s">
        <v>2416</v>
      </c>
      <c r="C1599" s="24">
        <v>840</v>
      </c>
      <c r="D1599" s="19" t="s">
        <v>17</v>
      </c>
      <c r="F1599" s="24"/>
      <c r="G1599" s="24"/>
      <c r="H1599" s="24"/>
    </row>
    <row r="1600" spans="1:8" x14ac:dyDescent="0.3">
      <c r="A1600" s="10" t="s">
        <v>2419</v>
      </c>
      <c r="B1600" s="10" t="s">
        <v>2418</v>
      </c>
      <c r="C1600" s="24">
        <v>5765</v>
      </c>
      <c r="D1600" s="19" t="s">
        <v>17</v>
      </c>
      <c r="F1600" s="24">
        <v>980.05</v>
      </c>
      <c r="G1600" s="24">
        <v>691.8</v>
      </c>
      <c r="H1600" s="24"/>
    </row>
    <row r="1601" spans="1:8" x14ac:dyDescent="0.3">
      <c r="A1601" s="10" t="s">
        <v>2421</v>
      </c>
      <c r="B1601" s="10" t="s">
        <v>2420</v>
      </c>
      <c r="C1601" s="24">
        <v>5240</v>
      </c>
      <c r="D1601" s="19" t="s">
        <v>17</v>
      </c>
      <c r="F1601" s="24">
        <v>890.8</v>
      </c>
      <c r="G1601" s="24">
        <v>628.79999999999995</v>
      </c>
      <c r="H1601" s="24"/>
    </row>
    <row r="1602" spans="1:8" x14ac:dyDescent="0.3">
      <c r="A1602" s="10" t="s">
        <v>2423</v>
      </c>
      <c r="B1602" s="10" t="s">
        <v>2422</v>
      </c>
      <c r="C1602" s="24">
        <v>4191</v>
      </c>
      <c r="D1602" s="19" t="s">
        <v>17</v>
      </c>
      <c r="F1602" s="24">
        <v>712.47</v>
      </c>
      <c r="G1602" s="24">
        <v>502.91999999999996</v>
      </c>
      <c r="H1602" s="24"/>
    </row>
    <row r="1603" spans="1:8" x14ac:dyDescent="0.3">
      <c r="A1603" s="10" t="s">
        <v>2425</v>
      </c>
      <c r="B1603" s="10" t="s">
        <v>2424</v>
      </c>
      <c r="C1603" s="24">
        <v>2093</v>
      </c>
      <c r="D1603" s="19" t="s">
        <v>17</v>
      </c>
      <c r="F1603" s="24">
        <v>355.81</v>
      </c>
      <c r="G1603" s="24">
        <v>251.16</v>
      </c>
      <c r="H1603" s="24"/>
    </row>
    <row r="1604" spans="1:8" x14ac:dyDescent="0.3">
      <c r="A1604" s="10" t="s">
        <v>2427</v>
      </c>
      <c r="B1604" s="10" t="s">
        <v>2426</v>
      </c>
      <c r="C1604" s="24">
        <v>3142</v>
      </c>
      <c r="D1604" s="19" t="s">
        <v>17</v>
      </c>
      <c r="F1604" s="24">
        <v>534.14</v>
      </c>
      <c r="G1604" s="24">
        <v>377.03999999999996</v>
      </c>
      <c r="H1604" s="24"/>
    </row>
    <row r="1605" spans="1:8" x14ac:dyDescent="0.3">
      <c r="A1605" s="10" t="s">
        <v>2429</v>
      </c>
      <c r="B1605" s="10" t="s">
        <v>2428</v>
      </c>
      <c r="C1605" s="24">
        <v>3457</v>
      </c>
      <c r="D1605" s="19" t="s">
        <v>17</v>
      </c>
      <c r="F1605" s="24">
        <v>587.69000000000005</v>
      </c>
      <c r="G1605" s="24">
        <v>414.84</v>
      </c>
      <c r="H1605" s="24"/>
    </row>
    <row r="1606" spans="1:8" x14ac:dyDescent="0.3">
      <c r="A1606" s="10" t="s">
        <v>2431</v>
      </c>
      <c r="B1606" s="10" t="s">
        <v>2430</v>
      </c>
      <c r="C1606" s="24">
        <v>3142</v>
      </c>
      <c r="D1606" s="19" t="s">
        <v>17</v>
      </c>
      <c r="F1606" s="24">
        <v>534.14</v>
      </c>
      <c r="G1606" s="24">
        <v>377.03999999999996</v>
      </c>
      <c r="H1606" s="24"/>
    </row>
    <row r="1607" spans="1:8" x14ac:dyDescent="0.3">
      <c r="A1607" s="10" t="s">
        <v>2433</v>
      </c>
      <c r="B1607" s="10" t="s">
        <v>2432</v>
      </c>
      <c r="C1607" s="24">
        <v>3142</v>
      </c>
      <c r="D1607" s="19" t="s">
        <v>17</v>
      </c>
      <c r="F1607" s="24">
        <v>534.14</v>
      </c>
      <c r="G1607" s="24">
        <v>377.03999999999996</v>
      </c>
      <c r="H1607" s="24"/>
    </row>
    <row r="1608" spans="1:8" x14ac:dyDescent="0.3">
      <c r="A1608" s="10" t="s">
        <v>2435</v>
      </c>
      <c r="B1608" s="10" t="s">
        <v>2434</v>
      </c>
      <c r="C1608" s="24">
        <v>1044</v>
      </c>
      <c r="D1608" s="19" t="s">
        <v>17</v>
      </c>
      <c r="F1608" s="24">
        <v>177.48</v>
      </c>
      <c r="G1608" s="24">
        <v>125.28</v>
      </c>
      <c r="H1608" s="24"/>
    </row>
    <row r="1609" spans="1:8" x14ac:dyDescent="0.3">
      <c r="A1609" s="10" t="s">
        <v>2437</v>
      </c>
      <c r="B1609" s="10" t="s">
        <v>2436</v>
      </c>
      <c r="C1609" s="24">
        <v>2093</v>
      </c>
      <c r="D1609" s="19" t="s">
        <v>17</v>
      </c>
      <c r="F1609" s="24">
        <v>355.81</v>
      </c>
      <c r="G1609" s="24">
        <v>251.16</v>
      </c>
      <c r="H1609" s="24"/>
    </row>
    <row r="1610" spans="1:8" x14ac:dyDescent="0.3">
      <c r="A1610" s="10" t="s">
        <v>2439</v>
      </c>
      <c r="B1610" s="10" t="s">
        <v>2438</v>
      </c>
      <c r="C1610" s="24">
        <v>24122</v>
      </c>
      <c r="D1610" s="19" t="s">
        <v>17</v>
      </c>
      <c r="F1610" s="24">
        <v>4100.74</v>
      </c>
      <c r="G1610" s="24">
        <v>2894.64</v>
      </c>
      <c r="H1610" s="24"/>
    </row>
    <row r="1611" spans="1:8" x14ac:dyDescent="0.3">
      <c r="A1611" s="10" t="s">
        <v>2441</v>
      </c>
      <c r="B1611" s="10" t="s">
        <v>2440</v>
      </c>
      <c r="C1611" s="24">
        <v>19926</v>
      </c>
      <c r="D1611" s="19" t="s">
        <v>17</v>
      </c>
      <c r="F1611" s="24">
        <v>3387.42</v>
      </c>
      <c r="G1611" s="24">
        <v>2391.12</v>
      </c>
      <c r="H1611" s="24"/>
    </row>
    <row r="1612" spans="1:8" x14ac:dyDescent="0.3">
      <c r="A1612" s="10" t="s">
        <v>2443</v>
      </c>
      <c r="B1612" s="10" t="s">
        <v>2442</v>
      </c>
      <c r="C1612" s="24">
        <v>8387</v>
      </c>
      <c r="D1612" s="19" t="s">
        <v>17</v>
      </c>
      <c r="F1612" s="24">
        <v>1425.79</v>
      </c>
      <c r="G1612" s="24">
        <v>1006.4399999999999</v>
      </c>
      <c r="H1612" s="24"/>
    </row>
    <row r="1613" spans="1:8" x14ac:dyDescent="0.3">
      <c r="A1613" s="10" t="s">
        <v>2445</v>
      </c>
      <c r="B1613" s="10" t="s">
        <v>2444</v>
      </c>
      <c r="C1613" s="24">
        <v>10485</v>
      </c>
      <c r="D1613" s="19" t="s">
        <v>17</v>
      </c>
      <c r="F1613" s="24">
        <v>1782.45</v>
      </c>
      <c r="G1613" s="24">
        <v>1258.2</v>
      </c>
      <c r="H1613" s="24"/>
    </row>
    <row r="1614" spans="1:8" x14ac:dyDescent="0.3">
      <c r="A1614" s="10" t="s">
        <v>2447</v>
      </c>
      <c r="B1614" s="10" t="s">
        <v>2446</v>
      </c>
      <c r="C1614" s="24">
        <v>26640</v>
      </c>
      <c r="D1614" s="19" t="s">
        <v>17</v>
      </c>
      <c r="F1614" s="24">
        <v>4528.8</v>
      </c>
      <c r="G1614" s="24">
        <v>3196.7999999999997</v>
      </c>
      <c r="H1614" s="24"/>
    </row>
    <row r="1615" spans="1:8" x14ac:dyDescent="0.3">
      <c r="A1615" s="10" t="s">
        <v>2449</v>
      </c>
      <c r="B1615" s="10" t="s">
        <v>2448</v>
      </c>
      <c r="C1615" s="24">
        <v>4611</v>
      </c>
      <c r="D1615" s="19" t="s">
        <v>17</v>
      </c>
      <c r="F1615" s="24">
        <v>783.87</v>
      </c>
      <c r="G1615" s="24">
        <v>553.31999999999994</v>
      </c>
      <c r="H1615" s="24"/>
    </row>
    <row r="1616" spans="1:8" x14ac:dyDescent="0.3">
      <c r="A1616" s="10" t="s">
        <v>2451</v>
      </c>
      <c r="B1616" s="10" t="s">
        <v>2450</v>
      </c>
      <c r="C1616" s="24">
        <v>4191</v>
      </c>
      <c r="D1616" s="19" t="s">
        <v>17</v>
      </c>
      <c r="F1616" s="24">
        <v>712.47</v>
      </c>
      <c r="G1616" s="24">
        <v>502.91999999999996</v>
      </c>
      <c r="H1616" s="24"/>
    </row>
    <row r="1617" spans="1:8" x14ac:dyDescent="0.3">
      <c r="A1617" s="10" t="s">
        <v>2453</v>
      </c>
      <c r="B1617" s="10" t="s">
        <v>2452</v>
      </c>
      <c r="C1617" s="24">
        <v>4191</v>
      </c>
      <c r="D1617" s="19" t="s">
        <v>17</v>
      </c>
      <c r="F1617" s="24">
        <v>712.47</v>
      </c>
      <c r="G1617" s="24">
        <v>502.91999999999996</v>
      </c>
      <c r="H1617" s="24"/>
    </row>
    <row r="1618" spans="1:8" x14ac:dyDescent="0.3">
      <c r="A1618" s="10" t="s">
        <v>2455</v>
      </c>
      <c r="B1618" s="10" t="s">
        <v>2454</v>
      </c>
      <c r="C1618" s="24">
        <v>2093</v>
      </c>
      <c r="D1618" s="19" t="s">
        <v>17</v>
      </c>
      <c r="F1618" s="24">
        <v>355.81</v>
      </c>
      <c r="G1618" s="24">
        <v>251.16</v>
      </c>
      <c r="H1618" s="24"/>
    </row>
    <row r="1619" spans="1:8" x14ac:dyDescent="0.3">
      <c r="A1619" s="10" t="s">
        <v>2457</v>
      </c>
      <c r="B1619" s="10" t="s">
        <v>2456</v>
      </c>
      <c r="C1619" s="24">
        <v>3142</v>
      </c>
      <c r="D1619" s="19" t="s">
        <v>17</v>
      </c>
      <c r="F1619" s="24">
        <v>534.14</v>
      </c>
      <c r="G1619" s="24">
        <v>377.03999999999996</v>
      </c>
      <c r="H1619" s="24"/>
    </row>
    <row r="1620" spans="1:8" x14ac:dyDescent="0.3">
      <c r="A1620" s="10" t="s">
        <v>2459</v>
      </c>
      <c r="B1620" s="10" t="s">
        <v>2458</v>
      </c>
      <c r="C1620" s="24">
        <v>5765</v>
      </c>
      <c r="D1620" s="19" t="s">
        <v>17</v>
      </c>
      <c r="F1620" s="24">
        <v>980.05</v>
      </c>
      <c r="G1620" s="24">
        <v>691.8</v>
      </c>
      <c r="H1620" s="24"/>
    </row>
    <row r="1621" spans="1:8" x14ac:dyDescent="0.3">
      <c r="A1621" s="10" t="s">
        <v>2461</v>
      </c>
      <c r="B1621" s="10" t="s">
        <v>2460</v>
      </c>
      <c r="C1621" s="24">
        <v>5240</v>
      </c>
      <c r="D1621" s="19" t="s">
        <v>17</v>
      </c>
      <c r="F1621" s="24">
        <v>890.8</v>
      </c>
      <c r="G1621" s="24">
        <v>628.79999999999995</v>
      </c>
      <c r="H1621" s="24"/>
    </row>
    <row r="1622" spans="1:8" x14ac:dyDescent="0.3">
      <c r="A1622" s="10" t="s">
        <v>2463</v>
      </c>
      <c r="B1622" s="10" t="s">
        <v>2462</v>
      </c>
      <c r="C1622" s="24">
        <v>4191</v>
      </c>
      <c r="D1622" s="19" t="s">
        <v>17</v>
      </c>
      <c r="F1622" s="24">
        <v>712.47</v>
      </c>
      <c r="G1622" s="24">
        <v>502.91999999999996</v>
      </c>
      <c r="H1622" s="24"/>
    </row>
    <row r="1623" spans="1:8" x14ac:dyDescent="0.3">
      <c r="A1623" s="10" t="s">
        <v>2465</v>
      </c>
      <c r="B1623" s="10" t="s">
        <v>2464</v>
      </c>
      <c r="C1623" s="24">
        <v>2093</v>
      </c>
      <c r="D1623" s="19" t="s">
        <v>17</v>
      </c>
      <c r="F1623" s="24">
        <v>355.81</v>
      </c>
      <c r="G1623" s="24">
        <v>251.16</v>
      </c>
      <c r="H1623" s="24"/>
    </row>
    <row r="1624" spans="1:8" x14ac:dyDescent="0.3">
      <c r="A1624" s="10" t="s">
        <v>2467</v>
      </c>
      <c r="B1624" s="10" t="s">
        <v>2466</v>
      </c>
      <c r="C1624" s="24">
        <v>3142</v>
      </c>
      <c r="D1624" s="19" t="s">
        <v>17</v>
      </c>
      <c r="F1624" s="24">
        <v>534.14</v>
      </c>
      <c r="G1624" s="24">
        <v>377.03999999999996</v>
      </c>
      <c r="H1624" s="24"/>
    </row>
    <row r="1625" spans="1:8" x14ac:dyDescent="0.3">
      <c r="A1625" s="10" t="s">
        <v>2469</v>
      </c>
      <c r="B1625" s="10" t="s">
        <v>2468</v>
      </c>
      <c r="C1625" s="24">
        <v>6289</v>
      </c>
      <c r="D1625" s="19" t="s">
        <v>17</v>
      </c>
      <c r="F1625" s="24">
        <v>1069.1300000000001</v>
      </c>
      <c r="G1625" s="24">
        <v>754.68</v>
      </c>
      <c r="H1625" s="24"/>
    </row>
    <row r="1626" spans="1:8" x14ac:dyDescent="0.3">
      <c r="A1626" s="10" t="s">
        <v>2471</v>
      </c>
      <c r="B1626" s="10" t="s">
        <v>2470</v>
      </c>
      <c r="C1626" s="24">
        <v>5240</v>
      </c>
      <c r="D1626" s="19" t="s">
        <v>17</v>
      </c>
      <c r="F1626" s="24">
        <v>890.8</v>
      </c>
      <c r="G1626" s="24">
        <v>628.79999999999995</v>
      </c>
      <c r="H1626" s="24"/>
    </row>
    <row r="1627" spans="1:8" x14ac:dyDescent="0.3">
      <c r="A1627" s="10" t="s">
        <v>2473</v>
      </c>
      <c r="B1627" s="10" t="s">
        <v>2472</v>
      </c>
      <c r="C1627" s="24">
        <v>2093</v>
      </c>
      <c r="D1627" s="19" t="s">
        <v>17</v>
      </c>
      <c r="F1627" s="24">
        <v>355.81</v>
      </c>
      <c r="G1627" s="24">
        <v>251.16</v>
      </c>
      <c r="H1627" s="24"/>
    </row>
    <row r="1628" spans="1:8" x14ac:dyDescent="0.3">
      <c r="A1628" s="10" t="s">
        <v>2475</v>
      </c>
      <c r="B1628" s="10" t="s">
        <v>2474</v>
      </c>
      <c r="C1628" s="24">
        <v>4191</v>
      </c>
      <c r="D1628" s="19" t="s">
        <v>17</v>
      </c>
      <c r="F1628" s="24">
        <v>712.47</v>
      </c>
      <c r="G1628" s="24">
        <v>502.91999999999996</v>
      </c>
      <c r="H1628" s="24"/>
    </row>
    <row r="1629" spans="1:8" x14ac:dyDescent="0.3">
      <c r="A1629" s="10" t="s">
        <v>2477</v>
      </c>
      <c r="B1629" s="10" t="s">
        <v>2476</v>
      </c>
      <c r="C1629" s="24">
        <v>7443</v>
      </c>
      <c r="D1629" s="19" t="s">
        <v>17</v>
      </c>
      <c r="F1629" s="24">
        <v>1265.31</v>
      </c>
      <c r="G1629" s="24">
        <v>893.16</v>
      </c>
      <c r="H1629" s="24"/>
    </row>
    <row r="1631" spans="1:8" x14ac:dyDescent="0.3">
      <c r="A1631" s="5" t="s">
        <v>2480</v>
      </c>
      <c r="B1631" s="6"/>
      <c r="C1631" s="22"/>
      <c r="D1631" s="17"/>
      <c r="E1631" s="6"/>
      <c r="F1631" s="22"/>
      <c r="G1631" s="22"/>
      <c r="H1631" s="26"/>
    </row>
    <row r="1632" spans="1:8" x14ac:dyDescent="0.3">
      <c r="A1632" s="8" t="s">
        <v>4684</v>
      </c>
      <c r="B1632" s="9" t="s">
        <v>4685</v>
      </c>
      <c r="C1632" s="23" t="s">
        <v>4686</v>
      </c>
      <c r="D1632" s="18" t="s">
        <v>4687</v>
      </c>
      <c r="E1632" s="9"/>
      <c r="F1632" s="23" t="s">
        <v>4688</v>
      </c>
      <c r="G1632" s="23" t="s">
        <v>4689</v>
      </c>
      <c r="H1632" s="27" t="s">
        <v>4690</v>
      </c>
    </row>
    <row r="1633" spans="1:8" x14ac:dyDescent="0.3">
      <c r="A1633" s="10" t="s">
        <v>2479</v>
      </c>
      <c r="B1633" s="10" t="s">
        <v>2478</v>
      </c>
      <c r="C1633" s="24">
        <v>72376</v>
      </c>
      <c r="D1633" s="19" t="s">
        <v>17</v>
      </c>
      <c r="F1633" s="24">
        <v>12303.92</v>
      </c>
      <c r="G1633" s="24">
        <v>8685.119999999999</v>
      </c>
      <c r="H1633" s="24"/>
    </row>
    <row r="1634" spans="1:8" x14ac:dyDescent="0.3">
      <c r="A1634" s="10" t="s">
        <v>2482</v>
      </c>
      <c r="B1634" s="10" t="s">
        <v>2481</v>
      </c>
      <c r="C1634" s="24">
        <v>60837</v>
      </c>
      <c r="D1634" s="19" t="s">
        <v>17</v>
      </c>
      <c r="F1634" s="24">
        <v>10342.290000000001</v>
      </c>
      <c r="G1634" s="24">
        <v>7300.44</v>
      </c>
      <c r="H1634" s="24"/>
    </row>
    <row r="1635" spans="1:8" x14ac:dyDescent="0.3">
      <c r="A1635" s="10" t="s">
        <v>2484</v>
      </c>
      <c r="B1635" s="10" t="s">
        <v>2483</v>
      </c>
      <c r="C1635" s="24">
        <v>49298</v>
      </c>
      <c r="D1635" s="19" t="s">
        <v>17</v>
      </c>
      <c r="F1635" s="24">
        <v>8380.66</v>
      </c>
      <c r="G1635" s="24">
        <v>5915.76</v>
      </c>
      <c r="H1635" s="24"/>
    </row>
    <row r="1636" spans="1:8" x14ac:dyDescent="0.3">
      <c r="A1636" s="10" t="s">
        <v>2486</v>
      </c>
      <c r="B1636" s="10" t="s">
        <v>2485</v>
      </c>
      <c r="C1636" s="24">
        <v>37759</v>
      </c>
      <c r="D1636" s="19" t="s">
        <v>17</v>
      </c>
      <c r="F1636" s="24">
        <v>6419.03</v>
      </c>
      <c r="G1636" s="24">
        <v>4531.08</v>
      </c>
      <c r="H1636" s="24"/>
    </row>
    <row r="1637" spans="1:8" x14ac:dyDescent="0.3">
      <c r="A1637" s="10" t="s">
        <v>2488</v>
      </c>
      <c r="B1637" s="10" t="s">
        <v>2487</v>
      </c>
      <c r="C1637" s="24">
        <v>26220</v>
      </c>
      <c r="D1637" s="19" t="s">
        <v>17</v>
      </c>
      <c r="F1637" s="24">
        <v>4457.3999999999996</v>
      </c>
      <c r="G1637" s="24">
        <v>3146.4</v>
      </c>
      <c r="H1637" s="24"/>
    </row>
    <row r="1638" spans="1:8" x14ac:dyDescent="0.3">
      <c r="A1638" s="10" t="s">
        <v>2490</v>
      </c>
      <c r="B1638" s="10" t="s">
        <v>2489</v>
      </c>
      <c r="C1638" s="24">
        <v>33563</v>
      </c>
      <c r="D1638" s="19" t="s">
        <v>17</v>
      </c>
      <c r="F1638" s="24">
        <v>5705.71</v>
      </c>
      <c r="G1638" s="24">
        <v>4027.56</v>
      </c>
      <c r="H1638" s="24"/>
    </row>
    <row r="1639" spans="1:8" x14ac:dyDescent="0.3">
      <c r="A1639" s="10" t="s">
        <v>2492</v>
      </c>
      <c r="B1639" s="10" t="s">
        <v>2491</v>
      </c>
      <c r="C1639" s="24">
        <v>29367</v>
      </c>
      <c r="D1639" s="19" t="s">
        <v>17</v>
      </c>
      <c r="F1639" s="24">
        <v>4992.3900000000003</v>
      </c>
      <c r="G1639" s="24">
        <v>3524.04</v>
      </c>
      <c r="H1639" s="24"/>
    </row>
    <row r="1640" spans="1:8" x14ac:dyDescent="0.3">
      <c r="A1640" s="10" t="s">
        <v>2494</v>
      </c>
      <c r="B1640" s="10" t="s">
        <v>2493</v>
      </c>
      <c r="C1640" s="24">
        <v>158919</v>
      </c>
      <c r="D1640" s="19" t="s">
        <v>17</v>
      </c>
      <c r="F1640" s="24">
        <v>27016.23</v>
      </c>
      <c r="G1640" s="24">
        <v>19070.28</v>
      </c>
      <c r="H1640" s="24"/>
    </row>
    <row r="1641" spans="1:8" x14ac:dyDescent="0.3">
      <c r="A1641" s="10" t="s">
        <v>2496</v>
      </c>
      <c r="B1641" s="10" t="s">
        <v>2495</v>
      </c>
      <c r="C1641" s="24">
        <v>132169</v>
      </c>
      <c r="D1641" s="19" t="s">
        <v>17</v>
      </c>
      <c r="F1641" s="24">
        <v>22468.73</v>
      </c>
      <c r="G1641" s="24">
        <v>15860.279999999999</v>
      </c>
      <c r="H1641" s="24"/>
    </row>
    <row r="1642" spans="1:8" x14ac:dyDescent="0.3">
      <c r="A1642" s="10" t="s">
        <v>2498</v>
      </c>
      <c r="B1642" s="10" t="s">
        <v>2497</v>
      </c>
      <c r="C1642" s="24">
        <v>10485</v>
      </c>
      <c r="D1642" s="19" t="s">
        <v>17</v>
      </c>
      <c r="F1642" s="24">
        <v>1782.45</v>
      </c>
      <c r="G1642" s="24">
        <v>1258.2</v>
      </c>
      <c r="H1642" s="24"/>
    </row>
    <row r="1643" spans="1:8" x14ac:dyDescent="0.3">
      <c r="A1643" s="10" t="s">
        <v>2500</v>
      </c>
      <c r="B1643" s="10" t="s">
        <v>2499</v>
      </c>
      <c r="C1643" s="24">
        <v>20975</v>
      </c>
      <c r="D1643" s="19" t="s">
        <v>17</v>
      </c>
      <c r="F1643" s="24">
        <v>3565.75</v>
      </c>
      <c r="G1643" s="24">
        <v>2517</v>
      </c>
      <c r="H1643" s="24"/>
    </row>
    <row r="1644" spans="1:8" x14ac:dyDescent="0.3">
      <c r="A1644" s="10" t="s">
        <v>2502</v>
      </c>
      <c r="B1644" s="10" t="s">
        <v>2501</v>
      </c>
      <c r="C1644" s="24">
        <v>105944</v>
      </c>
      <c r="D1644" s="19" t="s">
        <v>17</v>
      </c>
      <c r="F1644" s="24">
        <v>18010.48</v>
      </c>
      <c r="G1644" s="24">
        <v>12713.279999999999</v>
      </c>
      <c r="H1644" s="24"/>
    </row>
    <row r="1645" spans="1:8" x14ac:dyDescent="0.3">
      <c r="A1645" s="10" t="s">
        <v>2504</v>
      </c>
      <c r="B1645" s="10" t="s">
        <v>2503</v>
      </c>
      <c r="C1645" s="24">
        <v>78670</v>
      </c>
      <c r="D1645" s="19" t="s">
        <v>17</v>
      </c>
      <c r="F1645" s="24">
        <v>13373.9</v>
      </c>
      <c r="G1645" s="24">
        <v>9440.4</v>
      </c>
      <c r="H1645" s="24"/>
    </row>
    <row r="1646" spans="1:8" x14ac:dyDescent="0.3">
      <c r="A1646" s="10" t="s">
        <v>2506</v>
      </c>
      <c r="B1646" s="10" t="s">
        <v>2505</v>
      </c>
      <c r="C1646" s="24">
        <v>52445</v>
      </c>
      <c r="D1646" s="19" t="s">
        <v>17</v>
      </c>
      <c r="F1646" s="24">
        <v>8915.65</v>
      </c>
      <c r="G1646" s="24">
        <v>6293.4</v>
      </c>
      <c r="H1646" s="24"/>
    </row>
    <row r="1647" spans="1:8" x14ac:dyDescent="0.3">
      <c r="A1647" s="10" t="s">
        <v>2508</v>
      </c>
      <c r="B1647" s="10" t="s">
        <v>2507</v>
      </c>
      <c r="C1647" s="24">
        <v>139512</v>
      </c>
      <c r="D1647" s="19" t="s">
        <v>17</v>
      </c>
      <c r="F1647" s="24">
        <v>23717.040000000001</v>
      </c>
      <c r="G1647" s="24">
        <v>16741.439999999999</v>
      </c>
      <c r="H1647" s="24"/>
    </row>
    <row r="1648" spans="1:8" x14ac:dyDescent="0.3">
      <c r="A1648" s="10" t="s">
        <v>2510</v>
      </c>
      <c r="B1648" s="10" t="s">
        <v>2509</v>
      </c>
      <c r="C1648" s="24">
        <v>82866</v>
      </c>
      <c r="D1648" s="19" t="s">
        <v>17</v>
      </c>
      <c r="F1648" s="24">
        <v>14087.22</v>
      </c>
      <c r="G1648" s="24">
        <v>9943.92</v>
      </c>
      <c r="H1648" s="24"/>
    </row>
    <row r="1649" spans="1:8" x14ac:dyDescent="0.3">
      <c r="A1649" s="10" t="s">
        <v>2512</v>
      </c>
      <c r="B1649" s="10" t="s">
        <v>2511</v>
      </c>
      <c r="C1649" s="24">
        <v>25171</v>
      </c>
      <c r="D1649" s="19" t="s">
        <v>17</v>
      </c>
      <c r="F1649" s="24">
        <v>4279.07</v>
      </c>
      <c r="G1649" s="24">
        <v>3020.52</v>
      </c>
      <c r="H1649" s="24"/>
    </row>
    <row r="1650" spans="1:8" x14ac:dyDescent="0.3">
      <c r="A1650" s="10" t="s">
        <v>2514</v>
      </c>
      <c r="B1650" s="10" t="s">
        <v>2513</v>
      </c>
      <c r="C1650" s="24">
        <v>50347</v>
      </c>
      <c r="D1650" s="19" t="s">
        <v>17</v>
      </c>
      <c r="F1650" s="24">
        <v>8558.99</v>
      </c>
      <c r="G1650" s="24">
        <v>6041.6399999999994</v>
      </c>
      <c r="H1650" s="24"/>
    </row>
    <row r="1651" spans="1:8" x14ac:dyDescent="0.3">
      <c r="A1651" s="10" t="s">
        <v>2516</v>
      </c>
      <c r="B1651" s="10" t="s">
        <v>2515</v>
      </c>
      <c r="C1651" s="24">
        <v>11534</v>
      </c>
      <c r="D1651" s="19" t="s">
        <v>17</v>
      </c>
      <c r="F1651" s="24">
        <v>1960.78</v>
      </c>
      <c r="G1651" s="24">
        <v>1384.08</v>
      </c>
      <c r="H1651" s="24"/>
    </row>
    <row r="1652" spans="1:8" x14ac:dyDescent="0.3">
      <c r="A1652" s="10" t="s">
        <v>2518</v>
      </c>
      <c r="B1652" s="10" t="s">
        <v>2517</v>
      </c>
      <c r="C1652" s="24">
        <v>9436</v>
      </c>
      <c r="D1652" s="19" t="s">
        <v>17</v>
      </c>
      <c r="F1652" s="24">
        <v>1604.12</v>
      </c>
      <c r="G1652" s="24">
        <v>1132.32</v>
      </c>
      <c r="H1652" s="24"/>
    </row>
    <row r="1653" spans="1:8" x14ac:dyDescent="0.3">
      <c r="A1653" s="10" t="s">
        <v>2520</v>
      </c>
      <c r="B1653" s="10" t="s">
        <v>2519</v>
      </c>
      <c r="C1653" s="24">
        <v>2093</v>
      </c>
      <c r="D1653" s="19" t="s">
        <v>17</v>
      </c>
      <c r="F1653" s="24">
        <v>355.81</v>
      </c>
      <c r="G1653" s="24">
        <v>251.16</v>
      </c>
      <c r="H1653" s="24"/>
    </row>
    <row r="1654" spans="1:8" x14ac:dyDescent="0.3">
      <c r="A1654" s="10" t="s">
        <v>2522</v>
      </c>
      <c r="B1654" s="10" t="s">
        <v>2521</v>
      </c>
      <c r="C1654" s="24">
        <v>26220</v>
      </c>
      <c r="D1654" s="19" t="s">
        <v>17</v>
      </c>
      <c r="F1654" s="24">
        <v>4457.3999999999996</v>
      </c>
      <c r="G1654" s="24">
        <v>3146.4</v>
      </c>
      <c r="H1654" s="24"/>
    </row>
    <row r="1655" spans="1:8" x14ac:dyDescent="0.3">
      <c r="A1655" s="10" t="s">
        <v>2524</v>
      </c>
      <c r="B1655" s="10" t="s">
        <v>2523</v>
      </c>
      <c r="C1655" s="24">
        <v>23073</v>
      </c>
      <c r="D1655" s="19" t="s">
        <v>17</v>
      </c>
      <c r="F1655" s="24">
        <v>3922.41</v>
      </c>
      <c r="G1655" s="24">
        <v>2768.7599999999998</v>
      </c>
      <c r="H1655" s="24"/>
    </row>
    <row r="1656" spans="1:8" x14ac:dyDescent="0.3">
      <c r="A1656" s="10" t="s">
        <v>2526</v>
      </c>
      <c r="B1656" s="10" t="s">
        <v>2525</v>
      </c>
      <c r="C1656" s="24">
        <v>4191</v>
      </c>
      <c r="D1656" s="19" t="s">
        <v>17</v>
      </c>
      <c r="F1656" s="24">
        <v>712.47</v>
      </c>
      <c r="G1656" s="24">
        <v>502.91999999999996</v>
      </c>
      <c r="H1656" s="24"/>
    </row>
    <row r="1657" spans="1:8" x14ac:dyDescent="0.3">
      <c r="A1657" s="10" t="s">
        <v>2528</v>
      </c>
      <c r="B1657" s="10" t="s">
        <v>2527</v>
      </c>
      <c r="C1657" s="24">
        <v>6289</v>
      </c>
      <c r="D1657" s="19" t="s">
        <v>17</v>
      </c>
      <c r="F1657" s="24">
        <v>1069.1300000000001</v>
      </c>
      <c r="G1657" s="24">
        <v>754.68</v>
      </c>
      <c r="H1657" s="24"/>
    </row>
    <row r="1658" spans="1:8" x14ac:dyDescent="0.3">
      <c r="A1658" s="10" t="s">
        <v>2530</v>
      </c>
      <c r="B1658" s="10" t="s">
        <v>2529</v>
      </c>
      <c r="C1658" s="24">
        <v>19926</v>
      </c>
      <c r="D1658" s="19" t="s">
        <v>17</v>
      </c>
      <c r="F1658" s="24">
        <v>3387.42</v>
      </c>
      <c r="G1658" s="24">
        <v>2391.12</v>
      </c>
      <c r="H1658" s="24"/>
    </row>
    <row r="1659" spans="1:8" x14ac:dyDescent="0.3">
      <c r="A1659" s="10" t="s">
        <v>2532</v>
      </c>
      <c r="B1659" s="10" t="s">
        <v>2531</v>
      </c>
      <c r="C1659" s="24">
        <v>16779</v>
      </c>
      <c r="D1659" s="19" t="s">
        <v>17</v>
      </c>
      <c r="F1659" s="24">
        <v>2852.43</v>
      </c>
      <c r="G1659" s="24">
        <v>2013.48</v>
      </c>
      <c r="H1659" s="24"/>
    </row>
    <row r="1660" spans="1:8" x14ac:dyDescent="0.3">
      <c r="A1660" s="10" t="s">
        <v>2534</v>
      </c>
      <c r="B1660" s="10" t="s">
        <v>2533</v>
      </c>
      <c r="C1660" s="24">
        <v>17828</v>
      </c>
      <c r="D1660" s="19" t="s">
        <v>17</v>
      </c>
      <c r="F1660" s="24">
        <v>3030.76</v>
      </c>
      <c r="G1660" s="24">
        <v>2139.36</v>
      </c>
      <c r="H1660" s="24"/>
    </row>
    <row r="1661" spans="1:8" x14ac:dyDescent="0.3">
      <c r="A1661" s="10" t="s">
        <v>2536</v>
      </c>
      <c r="B1661" s="10" t="s">
        <v>2535</v>
      </c>
      <c r="C1661" s="24">
        <v>12583</v>
      </c>
      <c r="D1661" s="19" t="s">
        <v>17</v>
      </c>
      <c r="F1661" s="24">
        <v>2139.11</v>
      </c>
      <c r="G1661" s="24">
        <v>1509.96</v>
      </c>
      <c r="H1661" s="24"/>
    </row>
    <row r="1662" spans="1:8" x14ac:dyDescent="0.3">
      <c r="A1662" s="10" t="s">
        <v>2538</v>
      </c>
      <c r="B1662" s="10" t="s">
        <v>2537</v>
      </c>
      <c r="C1662" s="24">
        <v>23073</v>
      </c>
      <c r="D1662" s="19" t="s">
        <v>17</v>
      </c>
      <c r="F1662" s="24">
        <v>3922.41</v>
      </c>
      <c r="G1662" s="24">
        <v>2768.7599999999998</v>
      </c>
      <c r="H1662" s="24"/>
    </row>
    <row r="1663" spans="1:8" x14ac:dyDescent="0.3">
      <c r="A1663" s="10" t="s">
        <v>2540</v>
      </c>
      <c r="B1663" s="10" t="s">
        <v>2539</v>
      </c>
      <c r="C1663" s="24">
        <v>18877</v>
      </c>
      <c r="D1663" s="19" t="s">
        <v>17</v>
      </c>
      <c r="F1663" s="24">
        <v>3209.09</v>
      </c>
      <c r="G1663" s="24">
        <v>2265.2399999999998</v>
      </c>
      <c r="H1663" s="24"/>
    </row>
    <row r="1664" spans="1:8" x14ac:dyDescent="0.3">
      <c r="A1664" s="10" t="s">
        <v>2542</v>
      </c>
      <c r="B1664" s="10" t="s">
        <v>2541</v>
      </c>
      <c r="C1664" s="24">
        <v>134267</v>
      </c>
      <c r="D1664" s="19" t="s">
        <v>17</v>
      </c>
      <c r="F1664" s="24">
        <v>22825.39</v>
      </c>
      <c r="G1664" s="24">
        <v>16112.039999999999</v>
      </c>
      <c r="H1664" s="24"/>
    </row>
    <row r="1665" spans="1:8" x14ac:dyDescent="0.3">
      <c r="A1665" s="10" t="s">
        <v>2544</v>
      </c>
      <c r="B1665" s="10" t="s">
        <v>2543</v>
      </c>
      <c r="C1665" s="24">
        <v>100699</v>
      </c>
      <c r="D1665" s="19" t="s">
        <v>17</v>
      </c>
      <c r="F1665" s="24">
        <v>17118.830000000002</v>
      </c>
      <c r="G1665" s="24">
        <v>12083.88</v>
      </c>
      <c r="H1665" s="24"/>
    </row>
    <row r="1666" spans="1:8" x14ac:dyDescent="0.3">
      <c r="A1666" s="10" t="s">
        <v>2546</v>
      </c>
      <c r="B1666" s="10" t="s">
        <v>2545</v>
      </c>
      <c r="C1666" s="24">
        <v>6289</v>
      </c>
      <c r="D1666" s="19" t="s">
        <v>17</v>
      </c>
      <c r="F1666" s="24">
        <v>1069.1300000000001</v>
      </c>
      <c r="G1666" s="24">
        <v>754.68</v>
      </c>
      <c r="H1666" s="24"/>
    </row>
    <row r="1667" spans="1:8" x14ac:dyDescent="0.3">
      <c r="A1667" s="10" t="s">
        <v>2548</v>
      </c>
      <c r="B1667" s="10" t="s">
        <v>2547</v>
      </c>
      <c r="C1667" s="24">
        <v>16779</v>
      </c>
      <c r="D1667" s="19" t="s">
        <v>17</v>
      </c>
      <c r="F1667" s="24">
        <v>2852.43</v>
      </c>
      <c r="G1667" s="24">
        <v>2013.48</v>
      </c>
      <c r="H1667" s="24"/>
    </row>
    <row r="1668" spans="1:8" x14ac:dyDescent="0.3">
      <c r="A1668" s="10" t="s">
        <v>2550</v>
      </c>
      <c r="B1668" s="10" t="s">
        <v>2549</v>
      </c>
      <c r="C1668" s="24">
        <v>88111</v>
      </c>
      <c r="D1668" s="19" t="s">
        <v>17</v>
      </c>
      <c r="F1668" s="24">
        <v>14978.87</v>
      </c>
      <c r="G1668" s="24">
        <v>10573.32</v>
      </c>
      <c r="H1668" s="24"/>
    </row>
    <row r="1669" spans="1:8" x14ac:dyDescent="0.3">
      <c r="A1669" s="10" t="s">
        <v>2552</v>
      </c>
      <c r="B1669" s="10" t="s">
        <v>2551</v>
      </c>
      <c r="C1669" s="24">
        <v>65033</v>
      </c>
      <c r="D1669" s="19" t="s">
        <v>17</v>
      </c>
      <c r="F1669" s="24">
        <v>11055.61</v>
      </c>
      <c r="G1669" s="24">
        <v>7803.96</v>
      </c>
      <c r="H1669" s="24"/>
    </row>
    <row r="1670" spans="1:8" x14ac:dyDescent="0.3">
      <c r="A1670" s="10" t="s">
        <v>2554</v>
      </c>
      <c r="B1670" s="10" t="s">
        <v>2553</v>
      </c>
      <c r="C1670" s="24">
        <v>41955</v>
      </c>
      <c r="D1670" s="19" t="s">
        <v>17</v>
      </c>
      <c r="F1670" s="24">
        <v>7132.35</v>
      </c>
      <c r="G1670" s="24">
        <v>5034.5999999999995</v>
      </c>
      <c r="H1670" s="24"/>
    </row>
    <row r="1671" spans="1:8" x14ac:dyDescent="0.3">
      <c r="A1671" s="10" t="s">
        <v>2556</v>
      </c>
      <c r="B1671" s="10" t="s">
        <v>2555</v>
      </c>
      <c r="C1671" s="24">
        <v>43004</v>
      </c>
      <c r="D1671" s="19" t="s">
        <v>17</v>
      </c>
      <c r="F1671" s="24">
        <v>7310.68</v>
      </c>
      <c r="G1671" s="24">
        <v>5160.4799999999996</v>
      </c>
      <c r="H1671" s="24"/>
    </row>
    <row r="1672" spans="1:8" x14ac:dyDescent="0.3">
      <c r="A1672" s="10" t="s">
        <v>2558</v>
      </c>
      <c r="B1672" s="10" t="s">
        <v>2557</v>
      </c>
      <c r="C1672" s="24">
        <v>7863</v>
      </c>
      <c r="D1672" s="19" t="s">
        <v>17</v>
      </c>
      <c r="F1672" s="24">
        <v>1336.71</v>
      </c>
      <c r="G1672" s="24">
        <v>943.56</v>
      </c>
      <c r="H1672" s="24"/>
    </row>
    <row r="1673" spans="1:8" x14ac:dyDescent="0.3">
      <c r="A1673" s="10" t="s">
        <v>2560</v>
      </c>
      <c r="B1673" s="10" t="s">
        <v>2559</v>
      </c>
      <c r="C1673" s="24">
        <v>140037</v>
      </c>
      <c r="D1673" s="19" t="s">
        <v>17</v>
      </c>
      <c r="F1673" s="24">
        <v>23806.29</v>
      </c>
      <c r="G1673" s="24">
        <v>16804.439999999999</v>
      </c>
      <c r="H1673" s="24"/>
    </row>
    <row r="1674" spans="1:8" x14ac:dyDescent="0.3">
      <c r="A1674" s="10" t="s">
        <v>2562</v>
      </c>
      <c r="B1674" s="10" t="s">
        <v>2561</v>
      </c>
      <c r="C1674" s="24">
        <v>15206</v>
      </c>
      <c r="D1674" s="19" t="s">
        <v>17</v>
      </c>
      <c r="F1674" s="24">
        <v>2585.02</v>
      </c>
      <c r="G1674" s="24">
        <v>1824.72</v>
      </c>
      <c r="H1674" s="24"/>
    </row>
    <row r="1675" spans="1:8" x14ac:dyDescent="0.3">
      <c r="A1675" s="10" t="s">
        <v>2564</v>
      </c>
      <c r="B1675" s="10" t="s">
        <v>2563</v>
      </c>
      <c r="C1675" s="24">
        <v>30416</v>
      </c>
      <c r="D1675" s="19" t="s">
        <v>17</v>
      </c>
      <c r="F1675" s="24">
        <v>5170.72</v>
      </c>
      <c r="G1675" s="24">
        <v>3649.92</v>
      </c>
      <c r="H1675" s="24"/>
    </row>
    <row r="1676" spans="1:8" x14ac:dyDescent="0.3">
      <c r="A1676" s="10" t="s">
        <v>2566</v>
      </c>
      <c r="B1676" s="10" t="s">
        <v>2565</v>
      </c>
      <c r="C1676" s="24">
        <v>105420</v>
      </c>
      <c r="D1676" s="19" t="s">
        <v>17</v>
      </c>
      <c r="F1676" s="24">
        <v>17921.400000000001</v>
      </c>
      <c r="G1676" s="24">
        <v>12650.4</v>
      </c>
      <c r="H1676" s="24"/>
    </row>
    <row r="1677" spans="1:8" x14ac:dyDescent="0.3">
      <c r="A1677" s="10" t="s">
        <v>2568</v>
      </c>
      <c r="B1677" s="10" t="s">
        <v>2567</v>
      </c>
      <c r="C1677" s="24">
        <v>70803</v>
      </c>
      <c r="D1677" s="19" t="s">
        <v>17</v>
      </c>
      <c r="F1677" s="24">
        <v>12036.51</v>
      </c>
      <c r="G1677" s="24">
        <v>8496.36</v>
      </c>
      <c r="H1677" s="24"/>
    </row>
    <row r="1678" spans="1:8" x14ac:dyDescent="0.3">
      <c r="A1678" s="10" t="s">
        <v>2570</v>
      </c>
      <c r="B1678" s="10" t="s">
        <v>2569</v>
      </c>
      <c r="C1678" s="24">
        <v>36186</v>
      </c>
      <c r="D1678" s="19" t="s">
        <v>17</v>
      </c>
      <c r="F1678" s="24">
        <v>6151.62</v>
      </c>
      <c r="G1678" s="24">
        <v>4342.32</v>
      </c>
      <c r="H1678" s="24"/>
    </row>
    <row r="1679" spans="1:8" x14ac:dyDescent="0.3">
      <c r="A1679" s="10" t="s">
        <v>2572</v>
      </c>
      <c r="B1679" s="10" t="s">
        <v>2571</v>
      </c>
      <c r="C1679" s="24">
        <v>12583</v>
      </c>
      <c r="D1679" s="19" t="s">
        <v>17</v>
      </c>
      <c r="F1679" s="24">
        <v>2139.11</v>
      </c>
      <c r="G1679" s="24">
        <v>1509.96</v>
      </c>
      <c r="H1679" s="24"/>
    </row>
    <row r="1680" spans="1:8" x14ac:dyDescent="0.3">
      <c r="A1680" s="10" t="s">
        <v>2574</v>
      </c>
      <c r="B1680" s="10" t="s">
        <v>2573</v>
      </c>
      <c r="C1680" s="24">
        <v>10485</v>
      </c>
      <c r="D1680" s="19" t="s">
        <v>17</v>
      </c>
      <c r="F1680" s="24">
        <v>1782.45</v>
      </c>
      <c r="G1680" s="24">
        <v>1258.2</v>
      </c>
      <c r="H1680" s="24"/>
    </row>
    <row r="1681" spans="1:8" x14ac:dyDescent="0.3">
      <c r="A1681" s="10" t="s">
        <v>2576</v>
      </c>
      <c r="B1681" s="10" t="s">
        <v>2575</v>
      </c>
      <c r="C1681" s="24">
        <v>3142</v>
      </c>
      <c r="D1681" s="19" t="s">
        <v>17</v>
      </c>
      <c r="F1681" s="24">
        <v>534.14</v>
      </c>
      <c r="G1681" s="24">
        <v>377.03999999999996</v>
      </c>
      <c r="H1681" s="24"/>
    </row>
    <row r="1682" spans="1:8" x14ac:dyDescent="0.3">
      <c r="A1682" s="10" t="s">
        <v>2578</v>
      </c>
      <c r="B1682" s="10" t="s">
        <v>2577</v>
      </c>
      <c r="C1682" s="24">
        <v>94133</v>
      </c>
      <c r="D1682" s="19" t="s">
        <v>17</v>
      </c>
      <c r="F1682" s="24">
        <v>16002.61</v>
      </c>
      <c r="G1682" s="24">
        <v>11295.96</v>
      </c>
      <c r="H1682" s="24"/>
    </row>
    <row r="1683" spans="1:8" x14ac:dyDescent="0.3">
      <c r="A1683" s="10" t="s">
        <v>2580</v>
      </c>
      <c r="B1683" s="10" t="s">
        <v>2579</v>
      </c>
      <c r="C1683" s="24">
        <v>73299</v>
      </c>
      <c r="D1683" s="19" t="s">
        <v>17</v>
      </c>
      <c r="F1683" s="24">
        <v>12460.83</v>
      </c>
      <c r="G1683" s="24">
        <v>8795.8799999999992</v>
      </c>
      <c r="H1683" s="24"/>
    </row>
    <row r="1684" spans="1:8" x14ac:dyDescent="0.3">
      <c r="A1684" s="10" t="s">
        <v>2582</v>
      </c>
      <c r="B1684" s="10" t="s">
        <v>2581</v>
      </c>
      <c r="C1684" s="24">
        <v>5240</v>
      </c>
      <c r="D1684" s="19" t="s">
        <v>17</v>
      </c>
      <c r="F1684" s="24">
        <v>890.8</v>
      </c>
      <c r="G1684" s="24">
        <v>628.79999999999995</v>
      </c>
      <c r="H1684" s="24"/>
    </row>
    <row r="1685" spans="1:8" x14ac:dyDescent="0.3">
      <c r="A1685" s="10" t="s">
        <v>2584</v>
      </c>
      <c r="B1685" s="10" t="s">
        <v>2583</v>
      </c>
      <c r="C1685" s="24">
        <v>7338</v>
      </c>
      <c r="D1685" s="19" t="s">
        <v>17</v>
      </c>
      <c r="F1685" s="24">
        <v>1247.46</v>
      </c>
      <c r="G1685" s="24">
        <v>880.56</v>
      </c>
      <c r="H1685" s="24"/>
    </row>
    <row r="1686" spans="1:8" x14ac:dyDescent="0.3">
      <c r="A1686" s="10" t="s">
        <v>2586</v>
      </c>
      <c r="B1686" s="10" t="s">
        <v>2585</v>
      </c>
      <c r="C1686" s="24">
        <v>62253</v>
      </c>
      <c r="D1686" s="19" t="s">
        <v>17</v>
      </c>
      <c r="F1686" s="24">
        <v>10583.01</v>
      </c>
      <c r="G1686" s="24">
        <v>7470.36</v>
      </c>
      <c r="H1686" s="24"/>
    </row>
    <row r="1687" spans="1:8" x14ac:dyDescent="0.3">
      <c r="A1687" s="10" t="s">
        <v>2588</v>
      </c>
      <c r="B1687" s="10" t="s">
        <v>2587</v>
      </c>
      <c r="C1687" s="24">
        <v>46314</v>
      </c>
      <c r="D1687" s="19" t="s">
        <v>17</v>
      </c>
      <c r="F1687" s="24">
        <v>7873.38</v>
      </c>
      <c r="G1687" s="24">
        <v>5557.6799999999994</v>
      </c>
      <c r="H1687" s="24"/>
    </row>
    <row r="1688" spans="1:8" x14ac:dyDescent="0.3">
      <c r="A1688" s="10" t="s">
        <v>2590</v>
      </c>
      <c r="B1688" s="10" t="s">
        <v>2589</v>
      </c>
      <c r="C1688" s="24">
        <v>19926</v>
      </c>
      <c r="D1688" s="19" t="s">
        <v>17</v>
      </c>
      <c r="F1688" s="24">
        <v>3387.42</v>
      </c>
      <c r="G1688" s="24">
        <v>2391.12</v>
      </c>
      <c r="H1688" s="24"/>
    </row>
    <row r="1689" spans="1:8" x14ac:dyDescent="0.3">
      <c r="A1689" s="10" t="s">
        <v>2592</v>
      </c>
      <c r="B1689" s="10" t="s">
        <v>2591</v>
      </c>
      <c r="C1689" s="24">
        <v>30374</v>
      </c>
      <c r="D1689" s="19" t="s">
        <v>17</v>
      </c>
      <c r="F1689" s="24">
        <v>5163.58</v>
      </c>
      <c r="G1689" s="24">
        <v>3644.8799999999997</v>
      </c>
      <c r="H1689" s="24"/>
    </row>
    <row r="1690" spans="1:8" x14ac:dyDescent="0.3">
      <c r="A1690" s="10" t="s">
        <v>2594</v>
      </c>
      <c r="B1690" s="10" t="s">
        <v>2593</v>
      </c>
      <c r="C1690" s="24">
        <v>7338</v>
      </c>
      <c r="D1690" s="19" t="s">
        <v>17</v>
      </c>
      <c r="F1690" s="24">
        <v>1247.46</v>
      </c>
      <c r="G1690" s="24">
        <v>880.56</v>
      </c>
      <c r="H1690" s="24"/>
    </row>
    <row r="1691" spans="1:8" x14ac:dyDescent="0.3">
      <c r="A1691" s="10" t="s">
        <v>2596</v>
      </c>
      <c r="B1691" s="10" t="s">
        <v>2595</v>
      </c>
      <c r="C1691" s="24">
        <v>10485</v>
      </c>
      <c r="D1691" s="19" t="s">
        <v>17</v>
      </c>
      <c r="F1691" s="24">
        <v>1782.45</v>
      </c>
      <c r="G1691" s="24">
        <v>1258.2</v>
      </c>
      <c r="H1691" s="24"/>
    </row>
    <row r="1692" spans="1:8" x14ac:dyDescent="0.3">
      <c r="A1692" s="10" t="s">
        <v>2598</v>
      </c>
      <c r="B1692" s="10" t="s">
        <v>2597</v>
      </c>
      <c r="C1692" s="24">
        <v>13632</v>
      </c>
      <c r="D1692" s="19" t="s">
        <v>17</v>
      </c>
      <c r="F1692" s="24">
        <v>2317.44</v>
      </c>
      <c r="G1692" s="24">
        <v>1635.84</v>
      </c>
      <c r="H1692" s="24"/>
    </row>
    <row r="1693" spans="1:8" x14ac:dyDescent="0.3">
      <c r="A1693" s="10" t="s">
        <v>2600</v>
      </c>
      <c r="B1693" s="10" t="s">
        <v>2599</v>
      </c>
      <c r="C1693" s="24">
        <v>2093</v>
      </c>
      <c r="D1693" s="19" t="s">
        <v>17</v>
      </c>
      <c r="F1693" s="24">
        <v>355.81</v>
      </c>
      <c r="G1693" s="24">
        <v>251.16</v>
      </c>
      <c r="H1693" s="24"/>
    </row>
    <row r="1694" spans="1:8" x14ac:dyDescent="0.3">
      <c r="A1694" s="10" t="s">
        <v>2602</v>
      </c>
      <c r="B1694" s="10" t="s">
        <v>2601</v>
      </c>
      <c r="C1694" s="24">
        <v>3142</v>
      </c>
      <c r="D1694" s="19" t="s">
        <v>17</v>
      </c>
      <c r="F1694" s="24">
        <v>534.14</v>
      </c>
      <c r="G1694" s="24">
        <v>377.03999999999996</v>
      </c>
      <c r="H1694" s="24"/>
    </row>
    <row r="1695" spans="1:8" x14ac:dyDescent="0.3">
      <c r="A1695" s="10" t="s">
        <v>2604</v>
      </c>
      <c r="B1695" s="10" t="s">
        <v>2603</v>
      </c>
      <c r="C1695" s="24">
        <v>4191</v>
      </c>
      <c r="D1695" s="19" t="s">
        <v>17</v>
      </c>
      <c r="F1695" s="24">
        <v>712.47</v>
      </c>
      <c r="G1695" s="24">
        <v>502.91999999999996</v>
      </c>
      <c r="H1695" s="24"/>
    </row>
    <row r="1696" spans="1:8" x14ac:dyDescent="0.3">
      <c r="A1696" s="10" t="s">
        <v>2606</v>
      </c>
      <c r="B1696" s="10" t="s">
        <v>2605</v>
      </c>
      <c r="C1696" s="24">
        <v>3142</v>
      </c>
      <c r="D1696" s="19" t="s">
        <v>17</v>
      </c>
      <c r="F1696" s="24">
        <v>534.14</v>
      </c>
      <c r="G1696" s="24">
        <v>377.03999999999996</v>
      </c>
      <c r="H1696" s="24"/>
    </row>
    <row r="1697" spans="1:8" x14ac:dyDescent="0.3">
      <c r="A1697" s="10" t="s">
        <v>2608</v>
      </c>
      <c r="B1697" s="10" t="s">
        <v>2607</v>
      </c>
      <c r="C1697" s="24">
        <v>4191</v>
      </c>
      <c r="D1697" s="19" t="s">
        <v>17</v>
      </c>
      <c r="F1697" s="24">
        <v>712.47</v>
      </c>
      <c r="G1697" s="24">
        <v>502.91999999999996</v>
      </c>
      <c r="H1697" s="24"/>
    </row>
    <row r="1698" spans="1:8" x14ac:dyDescent="0.3">
      <c r="A1698" s="10" t="s">
        <v>2610</v>
      </c>
      <c r="B1698" s="10" t="s">
        <v>2609</v>
      </c>
      <c r="C1698" s="24">
        <v>3142</v>
      </c>
      <c r="D1698" s="19" t="s">
        <v>17</v>
      </c>
      <c r="F1698" s="24">
        <v>534.14</v>
      </c>
      <c r="G1698" s="24">
        <v>377.03999999999996</v>
      </c>
      <c r="H1698" s="24"/>
    </row>
    <row r="1699" spans="1:8" x14ac:dyDescent="0.3">
      <c r="A1699" s="10" t="s">
        <v>2612</v>
      </c>
      <c r="B1699" s="10" t="s">
        <v>2611</v>
      </c>
      <c r="C1699" s="24">
        <v>3142</v>
      </c>
      <c r="D1699" s="19" t="s">
        <v>17</v>
      </c>
      <c r="F1699" s="24">
        <v>534.14</v>
      </c>
      <c r="G1699" s="24">
        <v>377.03999999999996</v>
      </c>
      <c r="H1699" s="24"/>
    </row>
    <row r="1700" spans="1:8" x14ac:dyDescent="0.3">
      <c r="A1700" s="10" t="s">
        <v>2614</v>
      </c>
      <c r="B1700" s="10" t="s">
        <v>2613</v>
      </c>
      <c r="C1700" s="24">
        <v>8912</v>
      </c>
      <c r="D1700" s="19" t="s">
        <v>17</v>
      </c>
      <c r="F1700" s="24">
        <v>1515.04</v>
      </c>
      <c r="G1700" s="24">
        <v>1069.44</v>
      </c>
      <c r="H1700" s="24"/>
    </row>
    <row r="1702" spans="1:8" x14ac:dyDescent="0.3">
      <c r="A1702" s="5" t="s">
        <v>1324</v>
      </c>
      <c r="B1702" s="6"/>
      <c r="C1702" s="22"/>
      <c r="D1702" s="17"/>
      <c r="E1702" s="6"/>
      <c r="F1702" s="22"/>
      <c r="G1702" s="22"/>
      <c r="H1702" s="26"/>
    </row>
    <row r="1703" spans="1:8" x14ac:dyDescent="0.3">
      <c r="A1703" s="8" t="s">
        <v>4684</v>
      </c>
      <c r="B1703" s="9" t="s">
        <v>4685</v>
      </c>
      <c r="C1703" s="23" t="s">
        <v>4686</v>
      </c>
      <c r="D1703" s="18" t="s">
        <v>4687</v>
      </c>
      <c r="E1703" s="9"/>
      <c r="F1703" s="23" t="s">
        <v>4688</v>
      </c>
      <c r="G1703" s="23" t="s">
        <v>4689</v>
      </c>
      <c r="H1703" s="27" t="s">
        <v>4690</v>
      </c>
    </row>
    <row r="1704" spans="1:8" x14ac:dyDescent="0.3">
      <c r="A1704" s="10" t="s">
        <v>2064</v>
      </c>
      <c r="B1704" s="10" t="s">
        <v>2063</v>
      </c>
      <c r="C1704" s="24">
        <v>18612</v>
      </c>
      <c r="D1704" s="19" t="s">
        <v>17</v>
      </c>
      <c r="F1704" s="24">
        <v>3164.04</v>
      </c>
      <c r="G1704" s="24">
        <v>2233.44</v>
      </c>
      <c r="H1704" s="24"/>
    </row>
    <row r="1705" spans="1:8" x14ac:dyDescent="0.3">
      <c r="A1705" s="10" t="s">
        <v>2067</v>
      </c>
      <c r="B1705" s="10" t="s">
        <v>2066</v>
      </c>
      <c r="C1705" s="24">
        <v>18612</v>
      </c>
      <c r="D1705" s="19" t="s">
        <v>17</v>
      </c>
      <c r="F1705" s="24">
        <v>3164.04</v>
      </c>
      <c r="G1705" s="24">
        <v>2233.44</v>
      </c>
      <c r="H1705" s="24"/>
    </row>
    <row r="1707" spans="1:8" x14ac:dyDescent="0.3">
      <c r="A1707" s="5" t="s">
        <v>2617</v>
      </c>
      <c r="B1707" s="6"/>
      <c r="C1707" s="22"/>
      <c r="D1707" s="17"/>
      <c r="E1707" s="6"/>
      <c r="F1707" s="22"/>
      <c r="G1707" s="22"/>
      <c r="H1707" s="26"/>
    </row>
    <row r="1708" spans="1:8" x14ac:dyDescent="0.3">
      <c r="A1708" s="8" t="s">
        <v>4684</v>
      </c>
      <c r="B1708" s="9" t="s">
        <v>4685</v>
      </c>
      <c r="C1708" s="23" t="s">
        <v>4686</v>
      </c>
      <c r="D1708" s="18" t="s">
        <v>4687</v>
      </c>
      <c r="E1708" s="9"/>
      <c r="F1708" s="23" t="s">
        <v>4688</v>
      </c>
      <c r="G1708" s="23" t="s">
        <v>4689</v>
      </c>
      <c r="H1708" s="27" t="s">
        <v>4690</v>
      </c>
    </row>
    <row r="1709" spans="1:8" x14ac:dyDescent="0.3">
      <c r="A1709" s="10" t="s">
        <v>2616</v>
      </c>
      <c r="B1709" s="10" t="s">
        <v>2615</v>
      </c>
      <c r="C1709" s="24">
        <v>35661</v>
      </c>
      <c r="D1709" s="19" t="s">
        <v>17</v>
      </c>
      <c r="F1709" s="24">
        <v>6062.37</v>
      </c>
      <c r="G1709" s="24">
        <v>4279.32</v>
      </c>
      <c r="H1709" s="24"/>
    </row>
    <row r="1710" spans="1:8" x14ac:dyDescent="0.3">
      <c r="A1710" s="10" t="s">
        <v>2619</v>
      </c>
      <c r="B1710" s="10" t="s">
        <v>2618</v>
      </c>
      <c r="C1710" s="24">
        <v>28318</v>
      </c>
      <c r="D1710" s="19" t="s">
        <v>17</v>
      </c>
      <c r="F1710" s="24">
        <v>4814.0600000000004</v>
      </c>
      <c r="G1710" s="24">
        <v>3398.16</v>
      </c>
      <c r="H1710" s="24"/>
    </row>
    <row r="1711" spans="1:8" x14ac:dyDescent="0.3">
      <c r="A1711" s="10" t="s">
        <v>2621</v>
      </c>
      <c r="B1711" s="10" t="s">
        <v>2620</v>
      </c>
      <c r="C1711" s="24">
        <v>5240</v>
      </c>
      <c r="D1711" s="19" t="s">
        <v>17</v>
      </c>
      <c r="F1711" s="24">
        <v>890.8</v>
      </c>
      <c r="G1711" s="24">
        <v>628.79999999999995</v>
      </c>
      <c r="H1711" s="24"/>
    </row>
    <row r="1712" spans="1:8" x14ac:dyDescent="0.3">
      <c r="A1712" s="10" t="s">
        <v>2623</v>
      </c>
      <c r="B1712" s="10" t="s">
        <v>2622</v>
      </c>
      <c r="C1712" s="24">
        <v>9436</v>
      </c>
      <c r="D1712" s="19" t="s">
        <v>17</v>
      </c>
      <c r="F1712" s="24">
        <v>1604.12</v>
      </c>
      <c r="G1712" s="24">
        <v>1132.32</v>
      </c>
      <c r="H1712" s="24"/>
    </row>
    <row r="1713" spans="1:8" x14ac:dyDescent="0.3">
      <c r="A1713" s="10" t="s">
        <v>2625</v>
      </c>
      <c r="B1713" s="10" t="s">
        <v>2624</v>
      </c>
      <c r="C1713" s="24">
        <v>19926</v>
      </c>
      <c r="D1713" s="19" t="s">
        <v>17</v>
      </c>
      <c r="F1713" s="24">
        <v>3387.42</v>
      </c>
      <c r="G1713" s="24">
        <v>2391.12</v>
      </c>
      <c r="H1713" s="24"/>
    </row>
    <row r="1714" spans="1:8" x14ac:dyDescent="0.3">
      <c r="A1714" s="10" t="s">
        <v>2627</v>
      </c>
      <c r="B1714" s="10" t="s">
        <v>2626</v>
      </c>
      <c r="C1714" s="24">
        <v>46151</v>
      </c>
      <c r="D1714" s="19" t="s">
        <v>17</v>
      </c>
      <c r="F1714" s="24">
        <v>7845.67</v>
      </c>
      <c r="G1714" s="24">
        <v>5538.12</v>
      </c>
      <c r="H1714" s="24"/>
    </row>
    <row r="1715" spans="1:8" x14ac:dyDescent="0.3">
      <c r="A1715" s="10" t="s">
        <v>2629</v>
      </c>
      <c r="B1715" s="10" t="s">
        <v>2628</v>
      </c>
      <c r="C1715" s="24">
        <v>46151</v>
      </c>
      <c r="D1715" s="19" t="s">
        <v>17</v>
      </c>
      <c r="F1715" s="24">
        <v>7845.67</v>
      </c>
      <c r="G1715" s="24">
        <v>5538.12</v>
      </c>
      <c r="H1715" s="24"/>
    </row>
    <row r="1716" spans="1:8" x14ac:dyDescent="0.3">
      <c r="A1716" s="10" t="s">
        <v>2631</v>
      </c>
      <c r="B1716" s="10" t="s">
        <v>2630</v>
      </c>
      <c r="C1716" s="24">
        <v>2618</v>
      </c>
      <c r="D1716" s="19" t="s">
        <v>17</v>
      </c>
      <c r="F1716" s="24">
        <v>445.06</v>
      </c>
      <c r="G1716" s="24">
        <v>314.15999999999997</v>
      </c>
      <c r="H1716" s="24"/>
    </row>
    <row r="1717" spans="1:8" x14ac:dyDescent="0.3">
      <c r="A1717" s="10" t="s">
        <v>2633</v>
      </c>
      <c r="B1717" s="10" t="s">
        <v>2632</v>
      </c>
      <c r="C1717" s="24">
        <v>17828</v>
      </c>
      <c r="D1717" s="19" t="s">
        <v>17</v>
      </c>
      <c r="F1717" s="24">
        <v>3030.76</v>
      </c>
      <c r="G1717" s="24">
        <v>2139.36</v>
      </c>
      <c r="H1717" s="24"/>
    </row>
    <row r="1718" spans="1:8" x14ac:dyDescent="0.3">
      <c r="A1718" s="10" t="s">
        <v>2635</v>
      </c>
      <c r="B1718" s="10" t="s">
        <v>2634</v>
      </c>
      <c r="C1718" s="24">
        <v>5765</v>
      </c>
      <c r="D1718" s="19" t="s">
        <v>17</v>
      </c>
      <c r="F1718" s="24">
        <v>980.05</v>
      </c>
      <c r="G1718" s="24">
        <v>691.8</v>
      </c>
      <c r="H1718" s="24"/>
    </row>
    <row r="1719" spans="1:8" x14ac:dyDescent="0.3">
      <c r="A1719" s="10" t="s">
        <v>2637</v>
      </c>
      <c r="B1719" s="10" t="s">
        <v>2636</v>
      </c>
      <c r="C1719" s="24">
        <v>9436</v>
      </c>
      <c r="D1719" s="19" t="s">
        <v>17</v>
      </c>
      <c r="F1719" s="24">
        <v>1604.12</v>
      </c>
      <c r="G1719" s="24">
        <v>1132.32</v>
      </c>
      <c r="H1719" s="24"/>
    </row>
    <row r="1720" spans="1:8" x14ac:dyDescent="0.3">
      <c r="A1720" s="10" t="s">
        <v>2639</v>
      </c>
      <c r="B1720" s="10" t="s">
        <v>2638</v>
      </c>
      <c r="C1720" s="24">
        <v>144238</v>
      </c>
      <c r="D1720" s="19" t="s">
        <v>17</v>
      </c>
      <c r="F1720" s="24">
        <v>24520.46</v>
      </c>
      <c r="G1720" s="24">
        <v>17308.559999999998</v>
      </c>
      <c r="H1720" s="24"/>
    </row>
    <row r="1721" spans="1:8" x14ac:dyDescent="0.3">
      <c r="A1721" s="10" t="s">
        <v>2641</v>
      </c>
      <c r="B1721" s="10" t="s">
        <v>2640</v>
      </c>
      <c r="C1721" s="24">
        <v>28848</v>
      </c>
      <c r="D1721" s="19" t="s">
        <v>17</v>
      </c>
      <c r="F1721" s="24">
        <v>4904.16</v>
      </c>
      <c r="G1721" s="24">
        <v>3461.7599999999998</v>
      </c>
      <c r="H1721" s="24"/>
    </row>
    <row r="1722" spans="1:8" x14ac:dyDescent="0.3">
      <c r="A1722" s="10" t="s">
        <v>2643</v>
      </c>
      <c r="B1722" s="10" t="s">
        <v>2642</v>
      </c>
      <c r="C1722" s="24">
        <v>92312</v>
      </c>
      <c r="D1722" s="19" t="s">
        <v>17</v>
      </c>
      <c r="F1722" s="24">
        <v>15693.04</v>
      </c>
      <c r="G1722" s="24">
        <v>11077.439999999999</v>
      </c>
      <c r="H1722" s="24"/>
    </row>
    <row r="1723" spans="1:8" x14ac:dyDescent="0.3">
      <c r="A1723" s="10" t="s">
        <v>2645</v>
      </c>
      <c r="B1723" s="10" t="s">
        <v>2644</v>
      </c>
      <c r="C1723" s="24">
        <v>230780</v>
      </c>
      <c r="D1723" s="19" t="s">
        <v>17</v>
      </c>
      <c r="F1723" s="24">
        <v>39232.6</v>
      </c>
      <c r="G1723" s="24">
        <v>27693.599999999999</v>
      </c>
      <c r="H1723" s="24"/>
    </row>
    <row r="1724" spans="1:8" x14ac:dyDescent="0.3">
      <c r="A1724" s="10" t="s">
        <v>2647</v>
      </c>
      <c r="B1724" s="10" t="s">
        <v>2646</v>
      </c>
      <c r="C1724" s="24">
        <v>46156</v>
      </c>
      <c r="D1724" s="19" t="s">
        <v>17</v>
      </c>
      <c r="F1724" s="24">
        <v>7846.52</v>
      </c>
      <c r="G1724" s="24">
        <v>5538.7199999999993</v>
      </c>
      <c r="H1724" s="24"/>
    </row>
    <row r="1726" spans="1:8" x14ac:dyDescent="0.3">
      <c r="A1726" s="5" t="s">
        <v>2650</v>
      </c>
      <c r="B1726" s="6"/>
      <c r="C1726" s="22"/>
      <c r="D1726" s="17"/>
      <c r="E1726" s="6"/>
      <c r="F1726" s="22"/>
      <c r="G1726" s="22"/>
      <c r="H1726" s="26"/>
    </row>
    <row r="1727" spans="1:8" x14ac:dyDescent="0.3">
      <c r="A1727" s="8" t="s">
        <v>4684</v>
      </c>
      <c r="B1727" s="9" t="s">
        <v>4685</v>
      </c>
      <c r="C1727" s="23" t="s">
        <v>4686</v>
      </c>
      <c r="D1727" s="18" t="s">
        <v>4687</v>
      </c>
      <c r="E1727" s="9"/>
      <c r="F1727" s="23" t="s">
        <v>4688</v>
      </c>
      <c r="G1727" s="23" t="s">
        <v>4689</v>
      </c>
      <c r="H1727" s="27" t="s">
        <v>4690</v>
      </c>
    </row>
    <row r="1728" spans="1:8" x14ac:dyDescent="0.3">
      <c r="A1728" s="10" t="s">
        <v>2649</v>
      </c>
      <c r="B1728" s="10" t="s">
        <v>2648</v>
      </c>
      <c r="C1728" s="24">
        <v>83915</v>
      </c>
      <c r="D1728" s="19" t="s">
        <v>17</v>
      </c>
      <c r="F1728" s="24">
        <v>14265.55</v>
      </c>
      <c r="G1728" s="24">
        <v>10069.799999999999</v>
      </c>
      <c r="H1728" s="24"/>
    </row>
    <row r="1729" spans="1:8" x14ac:dyDescent="0.3">
      <c r="A1729" s="10" t="s">
        <v>2652</v>
      </c>
      <c r="B1729" s="10" t="s">
        <v>2651</v>
      </c>
      <c r="C1729" s="24">
        <v>104890</v>
      </c>
      <c r="D1729" s="19" t="s">
        <v>241</v>
      </c>
      <c r="F1729" s="24">
        <v>17831.3</v>
      </c>
      <c r="G1729" s="24">
        <v>12586.8</v>
      </c>
      <c r="H1729" s="24">
        <v>6293.4</v>
      </c>
    </row>
    <row r="1730" spans="1:8" x14ac:dyDescent="0.3">
      <c r="A1730" s="10" t="s">
        <v>2654</v>
      </c>
      <c r="B1730" s="10" t="s">
        <v>2653</v>
      </c>
      <c r="C1730" s="24">
        <v>82866</v>
      </c>
      <c r="D1730" s="19" t="s">
        <v>241</v>
      </c>
      <c r="F1730" s="24">
        <v>14087.22</v>
      </c>
      <c r="G1730" s="24">
        <v>9943.92</v>
      </c>
      <c r="H1730" s="24"/>
    </row>
    <row r="1731" spans="1:8" x14ac:dyDescent="0.3">
      <c r="A1731" s="10" t="s">
        <v>2656</v>
      </c>
      <c r="B1731" s="10" t="s">
        <v>2655</v>
      </c>
      <c r="C1731" s="24">
        <v>75523</v>
      </c>
      <c r="D1731" s="19" t="s">
        <v>241</v>
      </c>
      <c r="F1731" s="24">
        <v>12838.91</v>
      </c>
      <c r="G1731" s="24">
        <v>9062.76</v>
      </c>
      <c r="H1731" s="24"/>
    </row>
    <row r="1732" spans="1:8" x14ac:dyDescent="0.3">
      <c r="A1732" s="10" t="s">
        <v>2658</v>
      </c>
      <c r="B1732" s="10" t="s">
        <v>2657</v>
      </c>
      <c r="C1732" s="24">
        <v>104895</v>
      </c>
      <c r="D1732" s="19" t="s">
        <v>17</v>
      </c>
      <c r="F1732" s="24">
        <v>17832.150000000001</v>
      </c>
      <c r="G1732" s="24">
        <v>12587.4</v>
      </c>
      <c r="H1732" s="24"/>
    </row>
    <row r="1733" spans="1:8" x14ac:dyDescent="0.3">
      <c r="A1733" s="10" t="s">
        <v>2660</v>
      </c>
      <c r="B1733" s="10" t="s">
        <v>2659</v>
      </c>
      <c r="C1733" s="24">
        <v>31465</v>
      </c>
      <c r="D1733" s="19" t="s">
        <v>17</v>
      </c>
      <c r="F1733" s="24">
        <v>5349.05</v>
      </c>
      <c r="G1733" s="24">
        <v>3775.7999999999997</v>
      </c>
      <c r="H1733" s="24"/>
    </row>
    <row r="1735" spans="1:8" x14ac:dyDescent="0.3">
      <c r="A1735" s="5" t="s">
        <v>2663</v>
      </c>
      <c r="B1735" s="6"/>
      <c r="C1735" s="22"/>
      <c r="D1735" s="17"/>
      <c r="E1735" s="6"/>
      <c r="F1735" s="22"/>
      <c r="G1735" s="22"/>
      <c r="H1735" s="26"/>
    </row>
    <row r="1736" spans="1:8" x14ac:dyDescent="0.3">
      <c r="A1736" s="8" t="s">
        <v>4684</v>
      </c>
      <c r="B1736" s="9" t="s">
        <v>4685</v>
      </c>
      <c r="C1736" s="23" t="s">
        <v>4686</v>
      </c>
      <c r="D1736" s="18" t="s">
        <v>4687</v>
      </c>
      <c r="E1736" s="9"/>
      <c r="F1736" s="23" t="s">
        <v>4688</v>
      </c>
      <c r="G1736" s="23" t="s">
        <v>4689</v>
      </c>
      <c r="H1736" s="27" t="s">
        <v>4690</v>
      </c>
    </row>
    <row r="1737" spans="1:8" x14ac:dyDescent="0.3">
      <c r="A1737" s="10" t="s">
        <v>2662</v>
      </c>
      <c r="B1737" s="10" t="s">
        <v>2661</v>
      </c>
      <c r="C1737" s="24">
        <v>24122</v>
      </c>
      <c r="D1737" s="19" t="s">
        <v>17</v>
      </c>
      <c r="F1737" s="24">
        <v>4100.74</v>
      </c>
      <c r="G1737" s="24">
        <v>2894.64</v>
      </c>
      <c r="H1737" s="24"/>
    </row>
    <row r="1738" spans="1:8" x14ac:dyDescent="0.3">
      <c r="A1738" s="10" t="s">
        <v>2665</v>
      </c>
      <c r="B1738" s="10" t="s">
        <v>2664</v>
      </c>
      <c r="C1738" s="24">
        <v>13632</v>
      </c>
      <c r="D1738" s="19" t="s">
        <v>17</v>
      </c>
      <c r="F1738" s="24">
        <v>2317.44</v>
      </c>
      <c r="G1738" s="24">
        <v>1635.84</v>
      </c>
      <c r="H1738" s="24"/>
    </row>
    <row r="1739" spans="1:8" ht="15" thickBot="1" x14ac:dyDescent="0.35"/>
    <row r="1740" spans="1:8" ht="15" thickBot="1" x14ac:dyDescent="0.35">
      <c r="A1740" s="2" t="s">
        <v>2668</v>
      </c>
      <c r="B1740" s="3"/>
      <c r="C1740" s="21"/>
      <c r="D1740" s="16"/>
      <c r="E1740" s="3"/>
      <c r="F1740" s="21"/>
      <c r="G1740" s="21"/>
      <c r="H1740" s="25"/>
    </row>
    <row r="1741" spans="1:8" x14ac:dyDescent="0.3">
      <c r="A1741" s="5" t="s">
        <v>2669</v>
      </c>
      <c r="B1741" s="6"/>
      <c r="C1741" s="22"/>
      <c r="D1741" s="17"/>
      <c r="E1741" s="6"/>
      <c r="F1741" s="22"/>
      <c r="G1741" s="22"/>
      <c r="H1741" s="26"/>
    </row>
    <row r="1742" spans="1:8" x14ac:dyDescent="0.3">
      <c r="A1742" s="8" t="s">
        <v>4684</v>
      </c>
      <c r="B1742" s="9" t="s">
        <v>4685</v>
      </c>
      <c r="C1742" s="23" t="s">
        <v>4686</v>
      </c>
      <c r="D1742" s="18" t="s">
        <v>4687</v>
      </c>
      <c r="E1742" s="9"/>
      <c r="F1742" s="23" t="s">
        <v>4688</v>
      </c>
      <c r="G1742" s="23" t="s">
        <v>4689</v>
      </c>
      <c r="H1742" s="27" t="s">
        <v>4690</v>
      </c>
    </row>
    <row r="1743" spans="1:8" x14ac:dyDescent="0.3">
      <c r="A1743" s="10" t="s">
        <v>2667</v>
      </c>
      <c r="B1743" s="10" t="s">
        <v>2666</v>
      </c>
      <c r="C1743" s="24">
        <v>0</v>
      </c>
      <c r="D1743" s="19" t="s">
        <v>17</v>
      </c>
      <c r="F1743" s="24">
        <v>0</v>
      </c>
      <c r="G1743" s="24"/>
      <c r="H1743" s="24"/>
    </row>
    <row r="1745" spans="1:8" x14ac:dyDescent="0.3">
      <c r="A1745" s="5" t="s">
        <v>2672</v>
      </c>
      <c r="B1745" s="6"/>
      <c r="C1745" s="22"/>
      <c r="D1745" s="17"/>
      <c r="E1745" s="6"/>
      <c r="F1745" s="22"/>
      <c r="G1745" s="22"/>
      <c r="H1745" s="26"/>
    </row>
    <row r="1746" spans="1:8" x14ac:dyDescent="0.3">
      <c r="A1746" s="8" t="s">
        <v>4684</v>
      </c>
      <c r="B1746" s="9" t="s">
        <v>4685</v>
      </c>
      <c r="C1746" s="23" t="s">
        <v>4686</v>
      </c>
      <c r="D1746" s="18" t="s">
        <v>4687</v>
      </c>
      <c r="E1746" s="9"/>
      <c r="F1746" s="23" t="s">
        <v>4688</v>
      </c>
      <c r="G1746" s="23" t="s">
        <v>4689</v>
      </c>
      <c r="H1746" s="27" t="s">
        <v>4690</v>
      </c>
    </row>
    <row r="1747" spans="1:8" x14ac:dyDescent="0.3">
      <c r="A1747" s="10" t="s">
        <v>2671</v>
      </c>
      <c r="B1747" s="10" t="s">
        <v>2670</v>
      </c>
      <c r="C1747" s="24">
        <v>4401</v>
      </c>
      <c r="D1747" s="19" t="s">
        <v>17</v>
      </c>
      <c r="F1747" s="24">
        <v>748.17</v>
      </c>
      <c r="G1747" s="24">
        <v>528.12</v>
      </c>
      <c r="H1747" s="24"/>
    </row>
    <row r="1749" spans="1:8" x14ac:dyDescent="0.3">
      <c r="A1749" s="5" t="s">
        <v>2675</v>
      </c>
      <c r="B1749" s="6"/>
      <c r="C1749" s="22"/>
      <c r="D1749" s="17"/>
      <c r="E1749" s="6"/>
      <c r="F1749" s="22"/>
      <c r="G1749" s="22"/>
      <c r="H1749" s="26"/>
    </row>
    <row r="1750" spans="1:8" x14ac:dyDescent="0.3">
      <c r="A1750" s="8" t="s">
        <v>4684</v>
      </c>
      <c r="B1750" s="9" t="s">
        <v>4685</v>
      </c>
      <c r="C1750" s="23" t="s">
        <v>4686</v>
      </c>
      <c r="D1750" s="18" t="s">
        <v>4687</v>
      </c>
      <c r="E1750" s="9"/>
      <c r="F1750" s="23" t="s">
        <v>4688</v>
      </c>
      <c r="G1750" s="23" t="s">
        <v>4689</v>
      </c>
      <c r="H1750" s="27" t="s">
        <v>4690</v>
      </c>
    </row>
    <row r="1751" spans="1:8" x14ac:dyDescent="0.3">
      <c r="A1751" s="10" t="s">
        <v>2674</v>
      </c>
      <c r="B1751" s="10" t="s">
        <v>2673</v>
      </c>
      <c r="C1751" s="24">
        <v>14582</v>
      </c>
      <c r="D1751" s="19" t="s">
        <v>17</v>
      </c>
      <c r="F1751" s="24">
        <v>2478.94</v>
      </c>
      <c r="G1751" s="24">
        <v>1749.84</v>
      </c>
      <c r="H1751" s="24"/>
    </row>
    <row r="1752" spans="1:8" x14ac:dyDescent="0.3">
      <c r="A1752" s="10" t="s">
        <v>2677</v>
      </c>
      <c r="B1752" s="10" t="s">
        <v>2676</v>
      </c>
      <c r="C1752" s="24">
        <v>29268</v>
      </c>
      <c r="D1752" s="19" t="s">
        <v>17</v>
      </c>
      <c r="F1752" s="24">
        <v>4975.5600000000004</v>
      </c>
      <c r="G1752" s="24">
        <v>3512.16</v>
      </c>
      <c r="H1752" s="24"/>
    </row>
    <row r="1753" spans="1:8" x14ac:dyDescent="0.3">
      <c r="A1753" s="10" t="s">
        <v>2679</v>
      </c>
      <c r="B1753" s="10" t="s">
        <v>2678</v>
      </c>
      <c r="C1753" s="24">
        <v>787</v>
      </c>
      <c r="D1753" s="19" t="s">
        <v>17</v>
      </c>
      <c r="F1753" s="24">
        <v>133.79</v>
      </c>
      <c r="G1753" s="24">
        <v>94.44</v>
      </c>
      <c r="H1753" s="24"/>
    </row>
    <row r="1754" spans="1:8" x14ac:dyDescent="0.3">
      <c r="A1754" s="10" t="s">
        <v>2681</v>
      </c>
      <c r="B1754" s="10" t="s">
        <v>2680</v>
      </c>
      <c r="C1754" s="24">
        <v>1626</v>
      </c>
      <c r="D1754" s="19" t="s">
        <v>17</v>
      </c>
      <c r="F1754" s="24">
        <v>276.42</v>
      </c>
      <c r="G1754" s="24">
        <v>195.12</v>
      </c>
      <c r="H1754" s="24"/>
    </row>
    <row r="1755" spans="1:8" x14ac:dyDescent="0.3">
      <c r="A1755" s="10" t="s">
        <v>2683</v>
      </c>
      <c r="B1755" s="10" t="s">
        <v>2682</v>
      </c>
      <c r="C1755" s="24">
        <v>7291</v>
      </c>
      <c r="D1755" s="19" t="s">
        <v>17</v>
      </c>
      <c r="F1755" s="24">
        <v>1239.47</v>
      </c>
      <c r="G1755" s="24">
        <v>874.92</v>
      </c>
      <c r="H1755" s="24"/>
    </row>
    <row r="1756" spans="1:8" x14ac:dyDescent="0.3">
      <c r="A1756" s="10" t="s">
        <v>2685</v>
      </c>
      <c r="B1756" s="10" t="s">
        <v>2684</v>
      </c>
      <c r="C1756" s="24">
        <v>14634</v>
      </c>
      <c r="D1756" s="19" t="s">
        <v>17</v>
      </c>
      <c r="F1756" s="24">
        <v>2487.7800000000002</v>
      </c>
      <c r="G1756" s="24">
        <v>1756.08</v>
      </c>
      <c r="H1756" s="24"/>
    </row>
    <row r="1758" spans="1:8" x14ac:dyDescent="0.3">
      <c r="A1758" s="5" t="s">
        <v>2688</v>
      </c>
      <c r="B1758" s="6"/>
      <c r="C1758" s="22"/>
      <c r="D1758" s="17"/>
      <c r="E1758" s="6"/>
      <c r="F1758" s="22"/>
      <c r="G1758" s="22"/>
      <c r="H1758" s="26"/>
    </row>
    <row r="1759" spans="1:8" x14ac:dyDescent="0.3">
      <c r="A1759" s="8" t="s">
        <v>4684</v>
      </c>
      <c r="B1759" s="9" t="s">
        <v>4685</v>
      </c>
      <c r="C1759" s="23" t="s">
        <v>4686</v>
      </c>
      <c r="D1759" s="18" t="s">
        <v>4687</v>
      </c>
      <c r="E1759" s="9"/>
      <c r="F1759" s="23" t="s">
        <v>4688</v>
      </c>
      <c r="G1759" s="23" t="s">
        <v>4689</v>
      </c>
      <c r="H1759" s="27" t="s">
        <v>4690</v>
      </c>
    </row>
    <row r="1760" spans="1:8" x14ac:dyDescent="0.3">
      <c r="A1760" s="10" t="s">
        <v>2687</v>
      </c>
      <c r="B1760" s="10" t="s">
        <v>2686</v>
      </c>
      <c r="C1760" s="24">
        <v>118433</v>
      </c>
      <c r="D1760" s="19" t="s">
        <v>17</v>
      </c>
      <c r="F1760" s="24">
        <v>20133.61</v>
      </c>
      <c r="G1760" s="24">
        <v>14211.96</v>
      </c>
      <c r="H1760" s="24"/>
    </row>
    <row r="1761" spans="1:8" x14ac:dyDescent="0.3">
      <c r="A1761" s="10" t="s">
        <v>2690</v>
      </c>
      <c r="B1761" s="10" t="s">
        <v>2689</v>
      </c>
      <c r="C1761" s="24">
        <v>55073</v>
      </c>
      <c r="D1761" s="19" t="s">
        <v>17</v>
      </c>
      <c r="F1761" s="24">
        <v>9362.41</v>
      </c>
      <c r="G1761" s="24">
        <v>6608.7599999999993</v>
      </c>
      <c r="H1761" s="24"/>
    </row>
    <row r="1762" spans="1:8" x14ac:dyDescent="0.3">
      <c r="A1762" s="10" t="s">
        <v>2692</v>
      </c>
      <c r="B1762" s="10" t="s">
        <v>2691</v>
      </c>
      <c r="C1762" s="24">
        <v>2754</v>
      </c>
      <c r="D1762" s="19" t="s">
        <v>17</v>
      </c>
      <c r="F1762" s="24">
        <v>468.18</v>
      </c>
      <c r="G1762" s="24">
        <v>330.47999999999996</v>
      </c>
      <c r="H1762" s="24"/>
    </row>
    <row r="1763" spans="1:8" x14ac:dyDescent="0.3">
      <c r="A1763" s="10" t="s">
        <v>2694</v>
      </c>
      <c r="B1763" s="10" t="s">
        <v>2693</v>
      </c>
      <c r="C1763" s="24">
        <v>5922</v>
      </c>
      <c r="D1763" s="19" t="s">
        <v>17</v>
      </c>
      <c r="F1763" s="24">
        <v>1006.74</v>
      </c>
      <c r="G1763" s="24">
        <v>710.64</v>
      </c>
      <c r="H1763" s="24"/>
    </row>
    <row r="1764" spans="1:8" x14ac:dyDescent="0.3">
      <c r="A1764" s="10" t="s">
        <v>2696</v>
      </c>
      <c r="B1764" s="10" t="s">
        <v>2695</v>
      </c>
      <c r="C1764" s="24">
        <v>37660</v>
      </c>
      <c r="D1764" s="19" t="s">
        <v>17</v>
      </c>
      <c r="F1764" s="24">
        <v>6402.2</v>
      </c>
      <c r="G1764" s="24">
        <v>4519.2</v>
      </c>
      <c r="H1764" s="24"/>
    </row>
    <row r="1765" spans="1:8" x14ac:dyDescent="0.3">
      <c r="A1765" s="10" t="s">
        <v>2698</v>
      </c>
      <c r="B1765" s="10" t="s">
        <v>2697</v>
      </c>
      <c r="C1765" s="24">
        <v>77522</v>
      </c>
      <c r="D1765" s="19" t="s">
        <v>17</v>
      </c>
      <c r="F1765" s="24">
        <v>13178.74</v>
      </c>
      <c r="G1765" s="24">
        <v>9302.64</v>
      </c>
      <c r="H1765" s="24"/>
    </row>
    <row r="1766" spans="1:8" x14ac:dyDescent="0.3">
      <c r="A1766" s="10" t="s">
        <v>2700</v>
      </c>
      <c r="B1766" s="10" t="s">
        <v>2699</v>
      </c>
      <c r="C1766" s="24">
        <v>1967</v>
      </c>
      <c r="D1766" s="19" t="s">
        <v>17</v>
      </c>
      <c r="F1766" s="24">
        <v>334.39</v>
      </c>
      <c r="G1766" s="24">
        <v>236.04</v>
      </c>
      <c r="H1766" s="24"/>
    </row>
    <row r="1767" spans="1:8" x14ac:dyDescent="0.3">
      <c r="A1767" s="10" t="s">
        <v>2702</v>
      </c>
      <c r="B1767" s="10" t="s">
        <v>2701</v>
      </c>
      <c r="C1767" s="24">
        <v>4296</v>
      </c>
      <c r="D1767" s="19" t="s">
        <v>17</v>
      </c>
      <c r="F1767" s="24">
        <v>730.32</v>
      </c>
      <c r="G1767" s="24">
        <v>515.52</v>
      </c>
      <c r="H1767" s="24"/>
    </row>
    <row r="1768" spans="1:8" x14ac:dyDescent="0.3">
      <c r="A1768" s="10" t="s">
        <v>2704</v>
      </c>
      <c r="B1768" s="10" t="s">
        <v>2703</v>
      </c>
      <c r="C1768" s="24">
        <v>18830</v>
      </c>
      <c r="D1768" s="19" t="s">
        <v>17</v>
      </c>
      <c r="F1768" s="24">
        <v>3201.1</v>
      </c>
      <c r="G1768" s="24">
        <v>2259.6</v>
      </c>
      <c r="H1768" s="24"/>
    </row>
    <row r="1769" spans="1:8" x14ac:dyDescent="0.3">
      <c r="A1769" s="10" t="s">
        <v>2706</v>
      </c>
      <c r="B1769" s="10" t="s">
        <v>2705</v>
      </c>
      <c r="C1769" s="24">
        <v>38761</v>
      </c>
      <c r="D1769" s="19" t="s">
        <v>17</v>
      </c>
      <c r="F1769" s="24">
        <v>6589.37</v>
      </c>
      <c r="G1769" s="24">
        <v>4651.32</v>
      </c>
      <c r="H1769" s="24"/>
    </row>
    <row r="1770" spans="1:8" x14ac:dyDescent="0.3">
      <c r="A1770" s="10" t="s">
        <v>2708</v>
      </c>
      <c r="B1770" s="10" t="s">
        <v>2707</v>
      </c>
      <c r="C1770" s="24">
        <v>27537</v>
      </c>
      <c r="D1770" s="19" t="s">
        <v>17</v>
      </c>
      <c r="F1770" s="24">
        <v>4681.29</v>
      </c>
      <c r="G1770" s="24">
        <v>3304.44</v>
      </c>
      <c r="H1770" s="24"/>
    </row>
    <row r="1771" spans="1:8" x14ac:dyDescent="0.3">
      <c r="A1771" s="10" t="s">
        <v>2710</v>
      </c>
      <c r="B1771" s="10" t="s">
        <v>2709</v>
      </c>
      <c r="C1771" s="24">
        <v>59217</v>
      </c>
      <c r="D1771" s="19" t="s">
        <v>17</v>
      </c>
      <c r="F1771" s="24">
        <v>10066.89</v>
      </c>
      <c r="G1771" s="24">
        <v>7106.04</v>
      </c>
      <c r="H1771" s="24"/>
    </row>
    <row r="1772" spans="1:8" ht="15" thickBot="1" x14ac:dyDescent="0.35"/>
    <row r="1773" spans="1:8" ht="15" thickBot="1" x14ac:dyDescent="0.35">
      <c r="A1773" s="2" t="s">
        <v>2713</v>
      </c>
      <c r="B1773" s="3"/>
      <c r="C1773" s="21"/>
      <c r="D1773" s="16"/>
      <c r="E1773" s="3"/>
      <c r="F1773" s="21"/>
      <c r="G1773" s="21"/>
      <c r="H1773" s="25"/>
    </row>
    <row r="1774" spans="1:8" x14ac:dyDescent="0.3">
      <c r="A1774" s="5" t="s">
        <v>2714</v>
      </c>
      <c r="B1774" s="6"/>
      <c r="C1774" s="22"/>
      <c r="D1774" s="17"/>
      <c r="E1774" s="6"/>
      <c r="F1774" s="22"/>
      <c r="G1774" s="22"/>
      <c r="H1774" s="26"/>
    </row>
    <row r="1775" spans="1:8" x14ac:dyDescent="0.3">
      <c r="A1775" s="8" t="s">
        <v>4684</v>
      </c>
      <c r="B1775" s="9" t="s">
        <v>4685</v>
      </c>
      <c r="C1775" s="23" t="s">
        <v>4686</v>
      </c>
      <c r="D1775" s="18" t="s">
        <v>4687</v>
      </c>
      <c r="E1775" s="9"/>
      <c r="F1775" s="23" t="s">
        <v>4688</v>
      </c>
      <c r="G1775" s="23" t="s">
        <v>4689</v>
      </c>
      <c r="H1775" s="27" t="s">
        <v>4690</v>
      </c>
    </row>
    <row r="1776" spans="1:8" x14ac:dyDescent="0.3">
      <c r="A1776" s="10" t="s">
        <v>2712</v>
      </c>
      <c r="B1776" s="10" t="s">
        <v>2711</v>
      </c>
      <c r="C1776" s="24">
        <v>112205</v>
      </c>
      <c r="D1776" s="19" t="s">
        <v>17</v>
      </c>
      <c r="F1776" s="24">
        <v>19074.849999999999</v>
      </c>
      <c r="G1776" s="24">
        <v>13464.6</v>
      </c>
      <c r="H1776" s="24">
        <v>6732.3</v>
      </c>
    </row>
    <row r="1777" spans="1:8" x14ac:dyDescent="0.3">
      <c r="A1777" s="10" t="s">
        <v>2716</v>
      </c>
      <c r="B1777" s="10" t="s">
        <v>2715</v>
      </c>
      <c r="C1777" s="24">
        <v>89305</v>
      </c>
      <c r="D1777" s="19" t="s">
        <v>17</v>
      </c>
      <c r="F1777" s="24">
        <v>15181.85</v>
      </c>
      <c r="G1777" s="24">
        <v>10716.6</v>
      </c>
      <c r="H1777" s="24">
        <v>5358.3</v>
      </c>
    </row>
    <row r="1778" spans="1:8" x14ac:dyDescent="0.3">
      <c r="A1778" s="10" t="s">
        <v>2718</v>
      </c>
      <c r="B1778" s="10" t="s">
        <v>2717</v>
      </c>
      <c r="C1778" s="24">
        <v>68695</v>
      </c>
      <c r="D1778" s="19" t="s">
        <v>17</v>
      </c>
      <c r="F1778" s="24">
        <v>11678.15</v>
      </c>
      <c r="G1778" s="24">
        <v>8243.4</v>
      </c>
      <c r="H1778" s="24">
        <v>4121.7</v>
      </c>
    </row>
    <row r="1779" spans="1:8" x14ac:dyDescent="0.3">
      <c r="A1779" s="10" t="s">
        <v>2720</v>
      </c>
      <c r="B1779" s="10" t="s">
        <v>2719</v>
      </c>
      <c r="C1779" s="24">
        <v>56100</v>
      </c>
      <c r="D1779" s="19" t="s">
        <v>17</v>
      </c>
      <c r="F1779" s="24">
        <v>9537</v>
      </c>
      <c r="G1779" s="24">
        <v>6732</v>
      </c>
      <c r="H1779" s="24">
        <v>3366</v>
      </c>
    </row>
    <row r="1780" spans="1:8" x14ac:dyDescent="0.3">
      <c r="A1780" s="10" t="s">
        <v>2722</v>
      </c>
      <c r="B1780" s="10" t="s">
        <v>2721</v>
      </c>
      <c r="C1780" s="24">
        <v>40070</v>
      </c>
      <c r="D1780" s="19" t="s">
        <v>17</v>
      </c>
      <c r="F1780" s="24">
        <v>6811.9</v>
      </c>
      <c r="G1780" s="24">
        <v>4808.3999999999996</v>
      </c>
      <c r="H1780" s="24">
        <v>2404.1999999999998</v>
      </c>
    </row>
    <row r="1781" spans="1:8" x14ac:dyDescent="0.3">
      <c r="A1781" s="10" t="s">
        <v>2724</v>
      </c>
      <c r="B1781" s="10" t="s">
        <v>2723</v>
      </c>
      <c r="C1781" s="24">
        <v>37780</v>
      </c>
      <c r="D1781" s="19" t="s">
        <v>17</v>
      </c>
      <c r="F1781" s="24">
        <v>6422.6</v>
      </c>
      <c r="G1781" s="24">
        <v>4533.5999999999995</v>
      </c>
      <c r="H1781" s="24">
        <v>2266.8000000000002</v>
      </c>
    </row>
    <row r="1782" spans="1:8" x14ac:dyDescent="0.3">
      <c r="A1782" s="10" t="s">
        <v>2726</v>
      </c>
      <c r="B1782" s="10" t="s">
        <v>2725</v>
      </c>
      <c r="C1782" s="24">
        <v>24395</v>
      </c>
      <c r="D1782" s="19" t="s">
        <v>17</v>
      </c>
      <c r="F1782" s="24">
        <v>4147.1499999999996</v>
      </c>
      <c r="G1782" s="24">
        <v>2927.4</v>
      </c>
      <c r="H1782" s="24">
        <v>1463.7</v>
      </c>
    </row>
    <row r="1783" spans="1:8" x14ac:dyDescent="0.3">
      <c r="A1783" s="10" t="s">
        <v>2728</v>
      </c>
      <c r="B1783" s="10" t="s">
        <v>2727</v>
      </c>
      <c r="C1783" s="24">
        <v>171745</v>
      </c>
      <c r="D1783" s="19" t="s">
        <v>17</v>
      </c>
      <c r="F1783" s="24">
        <v>29196.65</v>
      </c>
      <c r="G1783" s="24">
        <v>20609.399999999998</v>
      </c>
      <c r="H1783" s="24">
        <v>10304.700000000001</v>
      </c>
    </row>
    <row r="1784" spans="1:8" x14ac:dyDescent="0.3">
      <c r="A1784" s="10" t="s">
        <v>2730</v>
      </c>
      <c r="B1784" s="10" t="s">
        <v>2729</v>
      </c>
      <c r="C1784" s="24">
        <v>148845</v>
      </c>
      <c r="D1784" s="19" t="s">
        <v>17</v>
      </c>
      <c r="F1784" s="24">
        <v>25303.65</v>
      </c>
      <c r="G1784" s="24">
        <v>17861.399999999998</v>
      </c>
      <c r="H1784" s="24">
        <v>8930.7000000000007</v>
      </c>
    </row>
    <row r="1785" spans="1:8" x14ac:dyDescent="0.3">
      <c r="A1785" s="10" t="s">
        <v>2732</v>
      </c>
      <c r="B1785" s="10" t="s">
        <v>2731</v>
      </c>
      <c r="C1785" s="24">
        <v>128235</v>
      </c>
      <c r="D1785" s="19" t="s">
        <v>17</v>
      </c>
      <c r="F1785" s="24">
        <v>21799.95</v>
      </c>
      <c r="G1785" s="24">
        <v>15388.199999999999</v>
      </c>
      <c r="H1785" s="24">
        <v>7694.1</v>
      </c>
    </row>
    <row r="1786" spans="1:8" x14ac:dyDescent="0.3">
      <c r="A1786" s="10" t="s">
        <v>2734</v>
      </c>
      <c r="B1786" s="10" t="s">
        <v>2733</v>
      </c>
      <c r="C1786" s="24">
        <v>148936</v>
      </c>
      <c r="D1786" s="19" t="s">
        <v>17</v>
      </c>
      <c r="F1786" s="24">
        <v>25319.119999999999</v>
      </c>
      <c r="G1786" s="24">
        <v>17872.32</v>
      </c>
      <c r="H1786" s="24">
        <v>8936.16</v>
      </c>
    </row>
    <row r="1787" spans="1:8" x14ac:dyDescent="0.3">
      <c r="A1787" s="10" t="s">
        <v>2736</v>
      </c>
      <c r="B1787" s="10" t="s">
        <v>2735</v>
      </c>
      <c r="C1787" s="24">
        <v>111700</v>
      </c>
      <c r="D1787" s="19" t="s">
        <v>17</v>
      </c>
      <c r="F1787" s="24">
        <v>18989</v>
      </c>
      <c r="G1787" s="24">
        <v>13404</v>
      </c>
      <c r="H1787" s="24">
        <v>6702</v>
      </c>
    </row>
    <row r="1788" spans="1:8" x14ac:dyDescent="0.3">
      <c r="A1788" s="10" t="s">
        <v>2738</v>
      </c>
      <c r="B1788" s="10" t="s">
        <v>2737</v>
      </c>
      <c r="C1788" s="24">
        <v>109218</v>
      </c>
      <c r="D1788" s="19" t="s">
        <v>17</v>
      </c>
      <c r="F1788" s="24">
        <v>18567.060000000001</v>
      </c>
      <c r="G1788" s="24">
        <v>13106.16</v>
      </c>
      <c r="H1788" s="24">
        <v>6553.08</v>
      </c>
    </row>
    <row r="1789" spans="1:8" x14ac:dyDescent="0.3">
      <c r="A1789" s="10" t="s">
        <v>2740</v>
      </c>
      <c r="B1789" s="10" t="s">
        <v>2739</v>
      </c>
      <c r="C1789" s="24">
        <v>91842</v>
      </c>
      <c r="D1789" s="19" t="s">
        <v>17</v>
      </c>
      <c r="F1789" s="24">
        <v>15613.14</v>
      </c>
      <c r="G1789" s="24">
        <v>11021.039999999999</v>
      </c>
      <c r="H1789" s="24">
        <v>5510.52</v>
      </c>
    </row>
    <row r="1790" spans="1:8" x14ac:dyDescent="0.3">
      <c r="A1790" s="10" t="s">
        <v>2742</v>
      </c>
      <c r="B1790" s="10" t="s">
        <v>2741</v>
      </c>
      <c r="C1790" s="24">
        <v>89359</v>
      </c>
      <c r="D1790" s="19" t="s">
        <v>17</v>
      </c>
      <c r="F1790" s="24">
        <v>15191.03</v>
      </c>
      <c r="G1790" s="24">
        <v>10723.08</v>
      </c>
      <c r="H1790" s="24">
        <v>5361.54</v>
      </c>
    </row>
    <row r="1791" spans="1:8" x14ac:dyDescent="0.3">
      <c r="A1791" s="10" t="s">
        <v>2744</v>
      </c>
      <c r="B1791" s="10" t="s">
        <v>2743</v>
      </c>
      <c r="C1791" s="24">
        <v>117906</v>
      </c>
      <c r="D1791" s="19" t="s">
        <v>17</v>
      </c>
      <c r="F1791" s="24">
        <v>20044.02</v>
      </c>
      <c r="G1791" s="24">
        <v>14148.72</v>
      </c>
      <c r="H1791" s="24">
        <v>7074.36</v>
      </c>
    </row>
    <row r="1792" spans="1:8" x14ac:dyDescent="0.3">
      <c r="A1792" s="10" t="s">
        <v>2746</v>
      </c>
      <c r="B1792" s="10" t="s">
        <v>2745</v>
      </c>
      <c r="C1792" s="24">
        <v>79430</v>
      </c>
      <c r="D1792" s="19" t="s">
        <v>17</v>
      </c>
      <c r="F1792" s="24">
        <v>13503.1</v>
      </c>
      <c r="G1792" s="24">
        <v>9531.6</v>
      </c>
      <c r="H1792" s="24">
        <v>4765.8</v>
      </c>
    </row>
    <row r="1793" spans="1:8" x14ac:dyDescent="0.3">
      <c r="A1793" s="10" t="s">
        <v>2748</v>
      </c>
      <c r="B1793" s="10" t="s">
        <v>2747</v>
      </c>
      <c r="C1793" s="24">
        <v>62053</v>
      </c>
      <c r="D1793" s="19" t="s">
        <v>17</v>
      </c>
      <c r="F1793" s="24">
        <v>10549.01</v>
      </c>
      <c r="G1793" s="24">
        <v>7446.36</v>
      </c>
      <c r="H1793" s="24">
        <v>3723.18</v>
      </c>
    </row>
    <row r="1794" spans="1:8" x14ac:dyDescent="0.3">
      <c r="A1794" s="10" t="s">
        <v>2750</v>
      </c>
      <c r="B1794" s="10" t="s">
        <v>2749</v>
      </c>
      <c r="C1794" s="24">
        <v>52124</v>
      </c>
      <c r="D1794" s="19" t="s">
        <v>17</v>
      </c>
      <c r="F1794" s="24">
        <v>8861.08</v>
      </c>
      <c r="G1794" s="24">
        <v>6254.88</v>
      </c>
      <c r="H1794" s="24">
        <v>3127.44</v>
      </c>
    </row>
    <row r="1795" spans="1:8" x14ac:dyDescent="0.3">
      <c r="A1795" s="10" t="s">
        <v>2752</v>
      </c>
      <c r="B1795" s="10" t="s">
        <v>2751</v>
      </c>
      <c r="C1795" s="24">
        <v>37230</v>
      </c>
      <c r="D1795" s="19" t="s">
        <v>17</v>
      </c>
      <c r="F1795" s="24">
        <v>6329.1</v>
      </c>
      <c r="G1795" s="24">
        <v>4467.5999999999995</v>
      </c>
      <c r="H1795" s="24">
        <v>2233.8000000000002</v>
      </c>
    </row>
    <row r="1796" spans="1:8" x14ac:dyDescent="0.3">
      <c r="A1796" s="10" t="s">
        <v>2754</v>
      </c>
      <c r="B1796" s="10" t="s">
        <v>2753</v>
      </c>
      <c r="C1796" s="24">
        <v>34747</v>
      </c>
      <c r="D1796" s="19" t="s">
        <v>17</v>
      </c>
      <c r="F1796" s="24">
        <v>5906.99</v>
      </c>
      <c r="G1796" s="24">
        <v>4169.6399999999994</v>
      </c>
      <c r="H1796" s="24">
        <v>2084.8200000000002</v>
      </c>
    </row>
    <row r="1797" spans="1:8" x14ac:dyDescent="0.3">
      <c r="A1797" s="10" t="s">
        <v>2756</v>
      </c>
      <c r="B1797" s="10" t="s">
        <v>2755</v>
      </c>
      <c r="C1797" s="24">
        <v>22336</v>
      </c>
      <c r="D1797" s="19" t="s">
        <v>17</v>
      </c>
      <c r="F1797" s="24">
        <v>3797.12</v>
      </c>
      <c r="G1797" s="24">
        <v>2680.3199999999997</v>
      </c>
      <c r="H1797" s="24">
        <v>1340.16</v>
      </c>
    </row>
    <row r="1798" spans="1:8" x14ac:dyDescent="0.3">
      <c r="A1798" s="10" t="s">
        <v>2758</v>
      </c>
      <c r="B1798" s="10" t="s">
        <v>2757</v>
      </c>
      <c r="C1798" s="24">
        <v>572178</v>
      </c>
      <c r="D1798" s="19" t="s">
        <v>17</v>
      </c>
      <c r="F1798" s="24">
        <v>97270.26</v>
      </c>
      <c r="G1798" s="24">
        <v>68661.36</v>
      </c>
      <c r="H1798" s="24">
        <v>34330.68</v>
      </c>
    </row>
    <row r="1799" spans="1:8" x14ac:dyDescent="0.3">
      <c r="A1799" s="10" t="s">
        <v>2760</v>
      </c>
      <c r="B1799" s="10" t="s">
        <v>2759</v>
      </c>
      <c r="C1799" s="24">
        <v>508878</v>
      </c>
      <c r="D1799" s="19" t="s">
        <v>17</v>
      </c>
      <c r="F1799" s="24">
        <v>86509.26</v>
      </c>
      <c r="G1799" s="24">
        <v>61065.36</v>
      </c>
      <c r="H1799" s="24">
        <v>30532.68</v>
      </c>
    </row>
    <row r="1800" spans="1:8" x14ac:dyDescent="0.3">
      <c r="A1800" s="10" t="s">
        <v>2762</v>
      </c>
      <c r="B1800" s="10" t="s">
        <v>2761</v>
      </c>
      <c r="C1800" s="24">
        <v>366142</v>
      </c>
      <c r="D1800" s="19" t="s">
        <v>17</v>
      </c>
      <c r="F1800" s="24">
        <v>62244.14</v>
      </c>
      <c r="G1800" s="24">
        <v>43937.04</v>
      </c>
      <c r="H1800" s="24">
        <v>21968.52</v>
      </c>
    </row>
    <row r="1801" spans="1:8" x14ac:dyDescent="0.3">
      <c r="A1801" s="10" t="s">
        <v>2764</v>
      </c>
      <c r="B1801" s="10" t="s">
        <v>2763</v>
      </c>
      <c r="C1801" s="24">
        <v>193618</v>
      </c>
      <c r="D1801" s="19" t="s">
        <v>17</v>
      </c>
      <c r="F1801" s="24">
        <v>32915.06</v>
      </c>
      <c r="G1801" s="24">
        <v>23234.16</v>
      </c>
      <c r="H1801" s="24">
        <v>11617.08</v>
      </c>
    </row>
    <row r="1802" spans="1:8" x14ac:dyDescent="0.3">
      <c r="A1802" s="10" t="s">
        <v>2766</v>
      </c>
      <c r="B1802" s="10" t="s">
        <v>2765</v>
      </c>
      <c r="C1802" s="24">
        <v>163830</v>
      </c>
      <c r="D1802" s="19" t="s">
        <v>17</v>
      </c>
      <c r="F1802" s="24">
        <v>27851.1</v>
      </c>
      <c r="G1802" s="24">
        <v>19659.599999999999</v>
      </c>
      <c r="H1802" s="24">
        <v>9829.7999999999993</v>
      </c>
    </row>
    <row r="1803" spans="1:8" x14ac:dyDescent="0.3">
      <c r="A1803" s="10" t="s">
        <v>2768</v>
      </c>
      <c r="B1803" s="10" t="s">
        <v>2767</v>
      </c>
      <c r="C1803" s="24">
        <v>145212</v>
      </c>
      <c r="D1803" s="19" t="s">
        <v>17</v>
      </c>
      <c r="F1803" s="24">
        <v>24686.04</v>
      </c>
      <c r="G1803" s="24">
        <v>17425.439999999999</v>
      </c>
      <c r="H1803" s="24">
        <v>8712.7199999999993</v>
      </c>
    </row>
    <row r="1804" spans="1:8" x14ac:dyDescent="0.3">
      <c r="A1804" s="10" t="s">
        <v>2770</v>
      </c>
      <c r="B1804" s="10" t="s">
        <v>2769</v>
      </c>
      <c r="C1804" s="24">
        <v>142730</v>
      </c>
      <c r="D1804" s="19" t="s">
        <v>17</v>
      </c>
      <c r="F1804" s="24">
        <v>24264.1</v>
      </c>
      <c r="G1804" s="24">
        <v>17127.599999999999</v>
      </c>
      <c r="H1804" s="24">
        <v>8563.7999999999993</v>
      </c>
    </row>
    <row r="1805" spans="1:8" x14ac:dyDescent="0.3">
      <c r="A1805" s="10" t="s">
        <v>2772</v>
      </c>
      <c r="B1805" s="10" t="s">
        <v>2771</v>
      </c>
      <c r="C1805" s="24">
        <v>122871</v>
      </c>
      <c r="D1805" s="19" t="s">
        <v>17</v>
      </c>
      <c r="F1805" s="24">
        <v>20888.07</v>
      </c>
      <c r="G1805" s="24">
        <v>14744.519999999999</v>
      </c>
      <c r="H1805" s="24">
        <v>7372.26</v>
      </c>
    </row>
    <row r="1806" spans="1:8" x14ac:dyDescent="0.3">
      <c r="A1806" s="10" t="s">
        <v>2774</v>
      </c>
      <c r="B1806" s="10" t="s">
        <v>2773</v>
      </c>
      <c r="C1806" s="24">
        <v>120389</v>
      </c>
      <c r="D1806" s="19" t="s">
        <v>17</v>
      </c>
      <c r="F1806" s="24">
        <v>20466.13</v>
      </c>
      <c r="G1806" s="24">
        <v>14446.68</v>
      </c>
      <c r="H1806" s="24">
        <v>7223.34</v>
      </c>
    </row>
    <row r="1807" spans="1:8" x14ac:dyDescent="0.3">
      <c r="A1807" s="10" t="s">
        <v>2776</v>
      </c>
      <c r="B1807" s="10" t="s">
        <v>2775</v>
      </c>
      <c r="C1807" s="24">
        <v>161348</v>
      </c>
      <c r="D1807" s="19" t="s">
        <v>17</v>
      </c>
      <c r="F1807" s="24">
        <v>27429.16</v>
      </c>
      <c r="G1807" s="24">
        <v>19361.759999999998</v>
      </c>
      <c r="H1807" s="24">
        <v>9680.8799999999992</v>
      </c>
    </row>
    <row r="1808" spans="1:8" x14ac:dyDescent="0.3">
      <c r="A1808" s="10" t="s">
        <v>2778</v>
      </c>
      <c r="B1808" s="10" t="s">
        <v>2777</v>
      </c>
      <c r="C1808" s="24">
        <v>111700</v>
      </c>
      <c r="D1808" s="19" t="s">
        <v>17</v>
      </c>
      <c r="F1808" s="24">
        <v>18989</v>
      </c>
      <c r="G1808" s="24">
        <v>13404</v>
      </c>
      <c r="H1808" s="24">
        <v>6702</v>
      </c>
    </row>
    <row r="1809" spans="1:8" ht="15" thickBot="1" x14ac:dyDescent="0.35"/>
    <row r="1810" spans="1:8" ht="15" thickBot="1" x14ac:dyDescent="0.35">
      <c r="A1810" s="2" t="s">
        <v>2781</v>
      </c>
      <c r="B1810" s="3"/>
      <c r="C1810" s="21"/>
      <c r="D1810" s="16"/>
      <c r="E1810" s="3"/>
      <c r="F1810" s="21"/>
      <c r="G1810" s="21"/>
      <c r="H1810" s="25"/>
    </row>
    <row r="1811" spans="1:8" x14ac:dyDescent="0.3">
      <c r="A1811" s="5" t="s">
        <v>2782</v>
      </c>
      <c r="B1811" s="6"/>
      <c r="C1811" s="22"/>
      <c r="D1811" s="17"/>
      <c r="E1811" s="6"/>
      <c r="F1811" s="22"/>
      <c r="G1811" s="22"/>
      <c r="H1811" s="26"/>
    </row>
    <row r="1812" spans="1:8" x14ac:dyDescent="0.3">
      <c r="A1812" s="8" t="s">
        <v>4684</v>
      </c>
      <c r="B1812" s="9" t="s">
        <v>4685</v>
      </c>
      <c r="C1812" s="23" t="s">
        <v>4686</v>
      </c>
      <c r="D1812" s="18" t="s">
        <v>4687</v>
      </c>
      <c r="E1812" s="9"/>
      <c r="F1812" s="23" t="s">
        <v>4688</v>
      </c>
      <c r="G1812" s="23" t="s">
        <v>4689</v>
      </c>
      <c r="H1812" s="27" t="s">
        <v>4690</v>
      </c>
    </row>
    <row r="1813" spans="1:8" x14ac:dyDescent="0.3">
      <c r="A1813" s="10" t="s">
        <v>2780</v>
      </c>
      <c r="B1813" s="10" t="s">
        <v>2779</v>
      </c>
      <c r="C1813" s="24">
        <v>109218</v>
      </c>
      <c r="D1813" s="19" t="s">
        <v>17</v>
      </c>
      <c r="F1813" s="24">
        <v>18567.060000000001</v>
      </c>
      <c r="G1813" s="24">
        <v>13106.16</v>
      </c>
      <c r="H1813" s="24">
        <v>6553.08</v>
      </c>
    </row>
    <row r="1814" spans="1:8" x14ac:dyDescent="0.3">
      <c r="A1814" s="10" t="s">
        <v>2784</v>
      </c>
      <c r="B1814" s="10" t="s">
        <v>2783</v>
      </c>
      <c r="C1814" s="24">
        <v>88118</v>
      </c>
      <c r="D1814" s="19" t="s">
        <v>17</v>
      </c>
      <c r="F1814" s="24">
        <v>14980.06</v>
      </c>
      <c r="G1814" s="24">
        <v>10574.16</v>
      </c>
      <c r="H1814" s="24">
        <v>5287.08</v>
      </c>
    </row>
    <row r="1815" spans="1:8" x14ac:dyDescent="0.3">
      <c r="A1815" s="10" t="s">
        <v>2786</v>
      </c>
      <c r="B1815" s="10" t="s">
        <v>2785</v>
      </c>
      <c r="C1815" s="24">
        <v>57245</v>
      </c>
      <c r="D1815" s="19" t="s">
        <v>17</v>
      </c>
      <c r="F1815" s="24">
        <v>9731.65</v>
      </c>
      <c r="G1815" s="24">
        <v>6869.4</v>
      </c>
      <c r="H1815" s="24">
        <v>3434.7</v>
      </c>
    </row>
    <row r="1816" spans="1:8" x14ac:dyDescent="0.3">
      <c r="A1816" s="10" t="s">
        <v>2788</v>
      </c>
      <c r="B1816" s="10" t="s">
        <v>2787</v>
      </c>
      <c r="C1816" s="24">
        <v>38471</v>
      </c>
      <c r="D1816" s="19" t="s">
        <v>17</v>
      </c>
      <c r="F1816" s="24">
        <v>6540.07</v>
      </c>
      <c r="G1816" s="24">
        <v>4616.5199999999995</v>
      </c>
      <c r="H1816" s="24">
        <v>2308.2600000000002</v>
      </c>
    </row>
    <row r="1817" spans="1:8" x14ac:dyDescent="0.3">
      <c r="A1817" s="10" t="s">
        <v>2790</v>
      </c>
      <c r="B1817" s="10" t="s">
        <v>2789</v>
      </c>
      <c r="C1817" s="24">
        <v>558525</v>
      </c>
      <c r="D1817" s="19" t="s">
        <v>17</v>
      </c>
      <c r="F1817" s="24">
        <v>94949.25</v>
      </c>
      <c r="G1817" s="24">
        <v>67023</v>
      </c>
      <c r="H1817" s="24">
        <v>33511.5</v>
      </c>
    </row>
    <row r="1818" spans="1:8" x14ac:dyDescent="0.3">
      <c r="A1818" s="10" t="s">
        <v>2792</v>
      </c>
      <c r="B1818" s="10" t="s">
        <v>2791</v>
      </c>
      <c r="C1818" s="24">
        <v>213477</v>
      </c>
      <c r="D1818" s="19" t="s">
        <v>17</v>
      </c>
      <c r="F1818" s="24">
        <v>36291.089999999997</v>
      </c>
      <c r="G1818" s="24">
        <v>25617.239999999998</v>
      </c>
      <c r="H1818" s="24">
        <v>12808.62</v>
      </c>
    </row>
    <row r="1819" spans="1:8" x14ac:dyDescent="0.3">
      <c r="A1819" s="10" t="s">
        <v>2794</v>
      </c>
      <c r="B1819" s="10" t="s">
        <v>2793</v>
      </c>
      <c r="C1819" s="24">
        <v>142730</v>
      </c>
      <c r="D1819" s="19" t="s">
        <v>17</v>
      </c>
      <c r="F1819" s="24">
        <v>24264.1</v>
      </c>
      <c r="G1819" s="24">
        <v>17127.599999999999</v>
      </c>
      <c r="H1819" s="24">
        <v>8563.7999999999993</v>
      </c>
    </row>
    <row r="1821" spans="1:8" x14ac:dyDescent="0.3">
      <c r="A1821" s="5" t="s">
        <v>2797</v>
      </c>
      <c r="B1821" s="6"/>
      <c r="C1821" s="22"/>
      <c r="D1821" s="17"/>
      <c r="E1821" s="6"/>
      <c r="F1821" s="22"/>
      <c r="G1821" s="22"/>
      <c r="H1821" s="26"/>
    </row>
    <row r="1822" spans="1:8" x14ac:dyDescent="0.3">
      <c r="A1822" s="8" t="s">
        <v>4684</v>
      </c>
      <c r="B1822" s="9" t="s">
        <v>4685</v>
      </c>
      <c r="C1822" s="23" t="s">
        <v>4686</v>
      </c>
      <c r="D1822" s="18" t="s">
        <v>4687</v>
      </c>
      <c r="E1822" s="9"/>
      <c r="F1822" s="23" t="s">
        <v>4688</v>
      </c>
      <c r="G1822" s="23" t="s">
        <v>4689</v>
      </c>
      <c r="H1822" s="27" t="s">
        <v>4690</v>
      </c>
    </row>
    <row r="1823" spans="1:8" x14ac:dyDescent="0.3">
      <c r="A1823" s="10" t="s">
        <v>2796</v>
      </c>
      <c r="B1823" s="10" t="s">
        <v>2795</v>
      </c>
      <c r="C1823" s="24">
        <v>80671</v>
      </c>
      <c r="D1823" s="19" t="s">
        <v>17</v>
      </c>
      <c r="F1823" s="24">
        <v>13714.07</v>
      </c>
      <c r="G1823" s="24">
        <v>9680.52</v>
      </c>
      <c r="H1823" s="24">
        <v>4840.26</v>
      </c>
    </row>
    <row r="1824" spans="1:8" x14ac:dyDescent="0.3">
      <c r="A1824" s="10" t="s">
        <v>2799</v>
      </c>
      <c r="B1824" s="10" t="s">
        <v>2798</v>
      </c>
      <c r="C1824" s="24">
        <v>68259</v>
      </c>
      <c r="D1824" s="19" t="s">
        <v>17</v>
      </c>
      <c r="F1824" s="24">
        <v>11604.03</v>
      </c>
      <c r="G1824" s="24">
        <v>8191.08</v>
      </c>
      <c r="H1824" s="24">
        <v>4095.54</v>
      </c>
    </row>
    <row r="1825" spans="1:8" x14ac:dyDescent="0.3">
      <c r="A1825" s="10" t="s">
        <v>2801</v>
      </c>
      <c r="B1825" s="10" t="s">
        <v>2800</v>
      </c>
      <c r="C1825" s="24">
        <v>55847</v>
      </c>
      <c r="D1825" s="19" t="s">
        <v>17</v>
      </c>
      <c r="F1825" s="24">
        <v>9493.99</v>
      </c>
      <c r="G1825" s="24">
        <v>6701.6399999999994</v>
      </c>
      <c r="H1825" s="24">
        <v>3350.82</v>
      </c>
    </row>
    <row r="1826" spans="1:8" x14ac:dyDescent="0.3">
      <c r="A1826" s="10" t="s">
        <v>2803</v>
      </c>
      <c r="B1826" s="10" t="s">
        <v>2802</v>
      </c>
      <c r="C1826" s="24">
        <v>43436</v>
      </c>
      <c r="D1826" s="19" t="s">
        <v>17</v>
      </c>
      <c r="F1826" s="24">
        <v>7384.12</v>
      </c>
      <c r="G1826" s="24">
        <v>5212.32</v>
      </c>
      <c r="H1826" s="24">
        <v>2606.16</v>
      </c>
    </row>
    <row r="1827" spans="1:8" x14ac:dyDescent="0.3">
      <c r="A1827" s="10" t="s">
        <v>2805</v>
      </c>
      <c r="B1827" s="10" t="s">
        <v>2804</v>
      </c>
      <c r="C1827" s="24">
        <v>12406</v>
      </c>
      <c r="D1827" s="19" t="s">
        <v>17</v>
      </c>
      <c r="F1827" s="24">
        <v>2109.02</v>
      </c>
      <c r="G1827" s="24">
        <v>1488.72</v>
      </c>
      <c r="H1827" s="24">
        <v>744.36</v>
      </c>
    </row>
    <row r="1828" spans="1:8" x14ac:dyDescent="0.3">
      <c r="A1828" s="10" t="s">
        <v>2807</v>
      </c>
      <c r="B1828" s="10" t="s">
        <v>2806</v>
      </c>
      <c r="C1828" s="24">
        <v>9303</v>
      </c>
      <c r="D1828" s="19" t="s">
        <v>17</v>
      </c>
      <c r="F1828" s="24">
        <v>1581.51</v>
      </c>
      <c r="G1828" s="24">
        <v>1116.3599999999999</v>
      </c>
      <c r="H1828" s="24">
        <v>558.17999999999995</v>
      </c>
    </row>
    <row r="1829" spans="1:8" x14ac:dyDescent="0.3">
      <c r="A1829" s="10" t="s">
        <v>2809</v>
      </c>
      <c r="B1829" s="10" t="s">
        <v>2808</v>
      </c>
      <c r="C1829" s="24">
        <v>9303</v>
      </c>
      <c r="D1829" s="19" t="s">
        <v>17</v>
      </c>
      <c r="F1829" s="24">
        <v>1581.51</v>
      </c>
      <c r="G1829" s="24">
        <v>1116.3599999999999</v>
      </c>
      <c r="H1829" s="24">
        <v>558.17999999999995</v>
      </c>
    </row>
    <row r="1830" spans="1:8" x14ac:dyDescent="0.3">
      <c r="A1830" s="10" t="s">
        <v>2811</v>
      </c>
      <c r="B1830" s="10" t="s">
        <v>2810</v>
      </c>
      <c r="C1830" s="24">
        <v>248230</v>
      </c>
      <c r="D1830" s="19" t="s">
        <v>17</v>
      </c>
      <c r="F1830" s="24">
        <v>42199.1</v>
      </c>
      <c r="G1830" s="24">
        <v>29787.599999999999</v>
      </c>
      <c r="H1830" s="24">
        <v>14893.8</v>
      </c>
    </row>
    <row r="1831" spans="1:8" x14ac:dyDescent="0.3">
      <c r="A1831" s="10" t="s">
        <v>2813</v>
      </c>
      <c r="B1831" s="10" t="s">
        <v>2812</v>
      </c>
      <c r="C1831" s="24">
        <v>124112</v>
      </c>
      <c r="D1831" s="19" t="s">
        <v>17</v>
      </c>
      <c r="F1831" s="24">
        <v>21099.040000000001</v>
      </c>
      <c r="G1831" s="24">
        <v>14893.439999999999</v>
      </c>
      <c r="H1831" s="24">
        <v>7446.72</v>
      </c>
    </row>
    <row r="1832" spans="1:8" x14ac:dyDescent="0.3">
      <c r="A1832" s="10" t="s">
        <v>2815</v>
      </c>
      <c r="B1832" s="10" t="s">
        <v>2814</v>
      </c>
      <c r="C1832" s="24">
        <v>80671</v>
      </c>
      <c r="D1832" s="19" t="s">
        <v>17</v>
      </c>
      <c r="F1832" s="24">
        <v>13714.07</v>
      </c>
      <c r="G1832" s="24">
        <v>9680.52</v>
      </c>
      <c r="H1832" s="24">
        <v>4840.26</v>
      </c>
    </row>
    <row r="1833" spans="1:8" x14ac:dyDescent="0.3">
      <c r="A1833" s="10" t="s">
        <v>2817</v>
      </c>
      <c r="B1833" s="10" t="s">
        <v>2816</v>
      </c>
      <c r="C1833" s="24">
        <v>74465</v>
      </c>
      <c r="D1833" s="19" t="s">
        <v>17</v>
      </c>
      <c r="F1833" s="24">
        <v>12659.05</v>
      </c>
      <c r="G1833" s="24">
        <v>8935.7999999999993</v>
      </c>
      <c r="H1833" s="24"/>
    </row>
    <row r="1834" spans="1:8" x14ac:dyDescent="0.3">
      <c r="A1834" s="10" t="s">
        <v>2819</v>
      </c>
      <c r="B1834" s="10" t="s">
        <v>2818</v>
      </c>
      <c r="C1834" s="24">
        <v>49641</v>
      </c>
      <c r="D1834" s="19" t="s">
        <v>17</v>
      </c>
      <c r="F1834" s="24">
        <v>8438.9699999999993</v>
      </c>
      <c r="G1834" s="24">
        <v>5956.92</v>
      </c>
      <c r="H1834" s="24"/>
    </row>
    <row r="1835" spans="1:8" x14ac:dyDescent="0.3">
      <c r="A1835" s="10" t="s">
        <v>2821</v>
      </c>
      <c r="B1835" s="10" t="s">
        <v>2820</v>
      </c>
      <c r="C1835" s="24">
        <v>37230</v>
      </c>
      <c r="D1835" s="19" t="s">
        <v>17</v>
      </c>
      <c r="F1835" s="24">
        <v>6329.1</v>
      </c>
      <c r="G1835" s="24">
        <v>4467.5999999999995</v>
      </c>
      <c r="H1835" s="24"/>
    </row>
    <row r="1836" spans="1:8" ht="15" thickBot="1" x14ac:dyDescent="0.35"/>
    <row r="1837" spans="1:8" ht="15" thickBot="1" x14ac:dyDescent="0.35">
      <c r="A1837" s="2" t="s">
        <v>2824</v>
      </c>
      <c r="B1837" s="3"/>
      <c r="C1837" s="21"/>
      <c r="D1837" s="16"/>
      <c r="E1837" s="3"/>
      <c r="F1837" s="21"/>
      <c r="G1837" s="21"/>
      <c r="H1837" s="25"/>
    </row>
    <row r="1838" spans="1:8" x14ac:dyDescent="0.3">
      <c r="A1838" s="5" t="s">
        <v>2825</v>
      </c>
      <c r="B1838" s="6"/>
      <c r="C1838" s="22"/>
      <c r="D1838" s="17"/>
      <c r="E1838" s="6"/>
      <c r="F1838" s="22"/>
      <c r="G1838" s="22"/>
      <c r="H1838" s="26"/>
    </row>
    <row r="1839" spans="1:8" x14ac:dyDescent="0.3">
      <c r="A1839" s="8" t="s">
        <v>4684</v>
      </c>
      <c r="B1839" s="9" t="s">
        <v>4685</v>
      </c>
      <c r="C1839" s="23" t="s">
        <v>4686</v>
      </c>
      <c r="D1839" s="18" t="s">
        <v>4687</v>
      </c>
      <c r="E1839" s="9"/>
      <c r="F1839" s="23" t="s">
        <v>4688</v>
      </c>
      <c r="G1839" s="23" t="s">
        <v>4689</v>
      </c>
      <c r="H1839" s="27" t="s">
        <v>4690</v>
      </c>
    </row>
    <row r="1840" spans="1:8" x14ac:dyDescent="0.3">
      <c r="A1840" s="10" t="s">
        <v>2823</v>
      </c>
      <c r="B1840" s="10" t="s">
        <v>2822</v>
      </c>
      <c r="C1840" s="24">
        <v>112205</v>
      </c>
      <c r="D1840" s="19" t="s">
        <v>17</v>
      </c>
      <c r="F1840" s="24">
        <v>19074.849999999999</v>
      </c>
      <c r="G1840" s="24">
        <v>13464.6</v>
      </c>
      <c r="H1840" s="24">
        <v>6732.3</v>
      </c>
    </row>
    <row r="1841" spans="1:8" x14ac:dyDescent="0.3">
      <c r="A1841" s="10" t="s">
        <v>2827</v>
      </c>
      <c r="B1841" s="10" t="s">
        <v>2826</v>
      </c>
      <c r="C1841" s="24">
        <v>89305</v>
      </c>
      <c r="D1841" s="19" t="s">
        <v>17</v>
      </c>
      <c r="F1841" s="24">
        <v>15181.85</v>
      </c>
      <c r="G1841" s="24">
        <v>10716.6</v>
      </c>
      <c r="H1841" s="24">
        <v>5358.3</v>
      </c>
    </row>
    <row r="1842" spans="1:8" x14ac:dyDescent="0.3">
      <c r="A1842" s="10" t="s">
        <v>2829</v>
      </c>
      <c r="B1842" s="10" t="s">
        <v>2828</v>
      </c>
      <c r="C1842" s="24">
        <v>65260</v>
      </c>
      <c r="D1842" s="19" t="s">
        <v>17</v>
      </c>
      <c r="F1842" s="24">
        <v>11094.2</v>
      </c>
      <c r="G1842" s="24">
        <v>7831.2</v>
      </c>
      <c r="H1842" s="24">
        <v>3915.6</v>
      </c>
    </row>
    <row r="1843" spans="1:8" x14ac:dyDescent="0.3">
      <c r="A1843" s="10" t="s">
        <v>2831</v>
      </c>
      <c r="B1843" s="10" t="s">
        <v>2830</v>
      </c>
      <c r="C1843" s="24">
        <v>56100</v>
      </c>
      <c r="D1843" s="19" t="s">
        <v>17</v>
      </c>
      <c r="F1843" s="24">
        <v>9537</v>
      </c>
      <c r="G1843" s="24">
        <v>6732</v>
      </c>
      <c r="H1843" s="24">
        <v>3366</v>
      </c>
    </row>
    <row r="1844" spans="1:8" x14ac:dyDescent="0.3">
      <c r="A1844" s="10" t="s">
        <v>2833</v>
      </c>
      <c r="B1844" s="10" t="s">
        <v>2832</v>
      </c>
      <c r="C1844" s="24">
        <v>40070</v>
      </c>
      <c r="D1844" s="19" t="s">
        <v>17</v>
      </c>
      <c r="F1844" s="24">
        <v>6811.9</v>
      </c>
      <c r="G1844" s="24">
        <v>4808.3999999999996</v>
      </c>
      <c r="H1844" s="24">
        <v>2404.1999999999998</v>
      </c>
    </row>
    <row r="1845" spans="1:8" x14ac:dyDescent="0.3">
      <c r="A1845" s="10" t="s">
        <v>2835</v>
      </c>
      <c r="B1845" s="10" t="s">
        <v>2834</v>
      </c>
      <c r="C1845" s="24">
        <v>37780</v>
      </c>
      <c r="D1845" s="19" t="s">
        <v>17</v>
      </c>
      <c r="F1845" s="24">
        <v>6422.6</v>
      </c>
      <c r="G1845" s="24">
        <v>4533.5999999999995</v>
      </c>
      <c r="H1845" s="24">
        <v>2266.8000000000002</v>
      </c>
    </row>
    <row r="1846" spans="1:8" x14ac:dyDescent="0.3">
      <c r="A1846" s="10" t="s">
        <v>2837</v>
      </c>
      <c r="B1846" s="10" t="s">
        <v>2836</v>
      </c>
      <c r="C1846" s="24">
        <v>22895</v>
      </c>
      <c r="D1846" s="19" t="s">
        <v>17</v>
      </c>
      <c r="F1846" s="24">
        <v>3892.15</v>
      </c>
      <c r="G1846" s="24">
        <v>2747.4</v>
      </c>
      <c r="H1846" s="24">
        <v>1373.7</v>
      </c>
    </row>
    <row r="1847" spans="1:8" x14ac:dyDescent="0.3">
      <c r="A1847" s="10" t="s">
        <v>2839</v>
      </c>
      <c r="B1847" s="10" t="s">
        <v>2838</v>
      </c>
      <c r="C1847" s="24">
        <v>171745</v>
      </c>
      <c r="D1847" s="19" t="s">
        <v>17</v>
      </c>
      <c r="F1847" s="24">
        <v>29196.65</v>
      </c>
      <c r="G1847" s="24">
        <v>20609.399999999998</v>
      </c>
      <c r="H1847" s="24">
        <v>10304.700000000001</v>
      </c>
    </row>
    <row r="1848" spans="1:8" x14ac:dyDescent="0.3">
      <c r="A1848" s="10" t="s">
        <v>2841</v>
      </c>
      <c r="B1848" s="10" t="s">
        <v>2840</v>
      </c>
      <c r="C1848" s="24">
        <v>148845</v>
      </c>
      <c r="D1848" s="19" t="s">
        <v>17</v>
      </c>
      <c r="F1848" s="24">
        <v>25303.65</v>
      </c>
      <c r="G1848" s="24">
        <v>17861.399999999998</v>
      </c>
      <c r="H1848" s="24">
        <v>8930.7000000000007</v>
      </c>
    </row>
    <row r="1849" spans="1:8" x14ac:dyDescent="0.3">
      <c r="A1849" s="10" t="s">
        <v>2843</v>
      </c>
      <c r="B1849" s="10" t="s">
        <v>2842</v>
      </c>
      <c r="C1849" s="24">
        <v>124800</v>
      </c>
      <c r="D1849" s="19" t="s">
        <v>17</v>
      </c>
      <c r="F1849" s="24">
        <v>21216</v>
      </c>
      <c r="G1849" s="24">
        <v>14976</v>
      </c>
      <c r="H1849" s="24">
        <v>7488</v>
      </c>
    </row>
    <row r="1850" spans="1:8" x14ac:dyDescent="0.3">
      <c r="A1850" s="10" t="s">
        <v>2845</v>
      </c>
      <c r="B1850" s="10" t="s">
        <v>2844</v>
      </c>
      <c r="C1850" s="24">
        <v>111700</v>
      </c>
      <c r="D1850" s="19" t="s">
        <v>17</v>
      </c>
      <c r="F1850" s="24">
        <v>18989</v>
      </c>
      <c r="G1850" s="24">
        <v>13404</v>
      </c>
      <c r="H1850" s="24">
        <v>6702</v>
      </c>
    </row>
    <row r="1851" spans="1:8" x14ac:dyDescent="0.3">
      <c r="A1851" s="10" t="s">
        <v>2847</v>
      </c>
      <c r="B1851" s="10" t="s">
        <v>2846</v>
      </c>
      <c r="C1851" s="24">
        <v>109218</v>
      </c>
      <c r="D1851" s="19" t="s">
        <v>17</v>
      </c>
      <c r="F1851" s="24">
        <v>18567.060000000001</v>
      </c>
      <c r="G1851" s="24">
        <v>13106.16</v>
      </c>
      <c r="H1851" s="24">
        <v>6553.08</v>
      </c>
    </row>
    <row r="1852" spans="1:8" x14ac:dyDescent="0.3">
      <c r="A1852" s="10" t="s">
        <v>2849</v>
      </c>
      <c r="B1852" s="10" t="s">
        <v>2848</v>
      </c>
      <c r="C1852" s="24">
        <v>91842</v>
      </c>
      <c r="D1852" s="19" t="s">
        <v>17</v>
      </c>
      <c r="F1852" s="24">
        <v>15613.14</v>
      </c>
      <c r="G1852" s="24">
        <v>11021.039999999999</v>
      </c>
      <c r="H1852" s="24">
        <v>5510.52</v>
      </c>
    </row>
    <row r="1853" spans="1:8" x14ac:dyDescent="0.3">
      <c r="A1853" s="10" t="s">
        <v>2851</v>
      </c>
      <c r="B1853" s="10" t="s">
        <v>2850</v>
      </c>
      <c r="C1853" s="24">
        <v>89359</v>
      </c>
      <c r="D1853" s="19" t="s">
        <v>17</v>
      </c>
      <c r="F1853" s="24">
        <v>15191.03</v>
      </c>
      <c r="G1853" s="24">
        <v>10723.08</v>
      </c>
      <c r="H1853" s="24">
        <v>5361.54</v>
      </c>
    </row>
    <row r="1854" spans="1:8" x14ac:dyDescent="0.3">
      <c r="A1854" s="10" t="s">
        <v>2853</v>
      </c>
      <c r="B1854" s="10" t="s">
        <v>2852</v>
      </c>
      <c r="C1854" s="24">
        <v>79430</v>
      </c>
      <c r="D1854" s="19" t="s">
        <v>17</v>
      </c>
      <c r="F1854" s="24">
        <v>13503.1</v>
      </c>
      <c r="G1854" s="24">
        <v>9531.6</v>
      </c>
      <c r="H1854" s="24">
        <v>4765.8</v>
      </c>
    </row>
    <row r="1855" spans="1:8" x14ac:dyDescent="0.3">
      <c r="A1855" s="10" t="s">
        <v>2855</v>
      </c>
      <c r="B1855" s="10" t="s">
        <v>2854</v>
      </c>
      <c r="C1855" s="24">
        <v>62053</v>
      </c>
      <c r="D1855" s="19" t="s">
        <v>17</v>
      </c>
      <c r="F1855" s="24">
        <v>10549.01</v>
      </c>
      <c r="G1855" s="24">
        <v>7446.36</v>
      </c>
      <c r="H1855" s="24">
        <v>3723.18</v>
      </c>
    </row>
    <row r="1856" spans="1:8" x14ac:dyDescent="0.3">
      <c r="A1856" s="10" t="s">
        <v>2857</v>
      </c>
      <c r="B1856" s="10" t="s">
        <v>2856</v>
      </c>
      <c r="C1856" s="24">
        <v>52124</v>
      </c>
      <c r="D1856" s="19" t="s">
        <v>17</v>
      </c>
      <c r="F1856" s="24">
        <v>8861.08</v>
      </c>
      <c r="G1856" s="24">
        <v>6254.88</v>
      </c>
      <c r="H1856" s="24">
        <v>3127.44</v>
      </c>
    </row>
    <row r="1857" spans="1:8" x14ac:dyDescent="0.3">
      <c r="A1857" s="10" t="s">
        <v>2859</v>
      </c>
      <c r="B1857" s="10" t="s">
        <v>2858</v>
      </c>
      <c r="C1857" s="24">
        <v>37230</v>
      </c>
      <c r="D1857" s="19" t="s">
        <v>17</v>
      </c>
      <c r="F1857" s="24">
        <v>6329.1</v>
      </c>
      <c r="G1857" s="24">
        <v>4467.5999999999995</v>
      </c>
      <c r="H1857" s="24">
        <v>2233.8000000000002</v>
      </c>
    </row>
    <row r="1858" spans="1:8" x14ac:dyDescent="0.3">
      <c r="A1858" s="10" t="s">
        <v>2861</v>
      </c>
      <c r="B1858" s="10" t="s">
        <v>2860</v>
      </c>
      <c r="C1858" s="24">
        <v>34747</v>
      </c>
      <c r="D1858" s="19" t="s">
        <v>17</v>
      </c>
      <c r="F1858" s="24">
        <v>5906.99</v>
      </c>
      <c r="G1858" s="24">
        <v>4169.6399999999994</v>
      </c>
      <c r="H1858" s="24">
        <v>2084.8200000000002</v>
      </c>
    </row>
    <row r="1859" spans="1:8" x14ac:dyDescent="0.3">
      <c r="A1859" s="10" t="s">
        <v>2863</v>
      </c>
      <c r="B1859" s="10" t="s">
        <v>2862</v>
      </c>
      <c r="C1859" s="24">
        <v>22336</v>
      </c>
      <c r="D1859" s="19" t="s">
        <v>17</v>
      </c>
      <c r="F1859" s="24">
        <v>3797.12</v>
      </c>
      <c r="G1859" s="24">
        <v>2680.3199999999997</v>
      </c>
      <c r="H1859" s="24">
        <v>1340.16</v>
      </c>
    </row>
    <row r="1860" spans="1:8" x14ac:dyDescent="0.3">
      <c r="A1860" s="10" t="s">
        <v>2865</v>
      </c>
      <c r="B1860" s="10" t="s">
        <v>2864</v>
      </c>
      <c r="C1860" s="24">
        <v>508878</v>
      </c>
      <c r="D1860" s="19" t="s">
        <v>17</v>
      </c>
      <c r="F1860" s="24">
        <v>86509.26</v>
      </c>
      <c r="G1860" s="24">
        <v>61065.36</v>
      </c>
      <c r="H1860" s="24">
        <v>30532.68</v>
      </c>
    </row>
    <row r="1861" spans="1:8" x14ac:dyDescent="0.3">
      <c r="A1861" s="10" t="s">
        <v>2867</v>
      </c>
      <c r="B1861" s="10" t="s">
        <v>2866</v>
      </c>
      <c r="C1861" s="24">
        <v>366142</v>
      </c>
      <c r="D1861" s="19" t="s">
        <v>17</v>
      </c>
      <c r="F1861" s="24">
        <v>62244.14</v>
      </c>
      <c r="G1861" s="24">
        <v>43937.04</v>
      </c>
      <c r="H1861" s="24">
        <v>21968.52</v>
      </c>
    </row>
    <row r="1862" spans="1:8" x14ac:dyDescent="0.3">
      <c r="A1862" s="10" t="s">
        <v>2869</v>
      </c>
      <c r="B1862" s="10" t="s">
        <v>2868</v>
      </c>
      <c r="C1862" s="24">
        <v>235818</v>
      </c>
      <c r="D1862" s="19" t="s">
        <v>17</v>
      </c>
      <c r="F1862" s="24">
        <v>40089.06</v>
      </c>
      <c r="G1862" s="24">
        <v>28298.16</v>
      </c>
      <c r="H1862" s="24">
        <v>14149.08</v>
      </c>
    </row>
    <row r="1863" spans="1:8" x14ac:dyDescent="0.3">
      <c r="A1863" s="10" t="s">
        <v>2871</v>
      </c>
      <c r="B1863" s="10" t="s">
        <v>2870</v>
      </c>
      <c r="C1863" s="24">
        <v>193618</v>
      </c>
      <c r="D1863" s="19" t="s">
        <v>17</v>
      </c>
      <c r="F1863" s="24">
        <v>32915.06</v>
      </c>
      <c r="G1863" s="24">
        <v>23234.16</v>
      </c>
      <c r="H1863" s="24">
        <v>11617.08</v>
      </c>
    </row>
    <row r="1864" spans="1:8" x14ac:dyDescent="0.3">
      <c r="A1864" s="10" t="s">
        <v>2873</v>
      </c>
      <c r="B1864" s="10" t="s">
        <v>2872</v>
      </c>
      <c r="C1864" s="24">
        <v>181207</v>
      </c>
      <c r="D1864" s="19" t="s">
        <v>17</v>
      </c>
      <c r="F1864" s="24">
        <v>30805.19</v>
      </c>
      <c r="G1864" s="24">
        <v>21744.84</v>
      </c>
      <c r="H1864" s="24">
        <v>10872.42</v>
      </c>
    </row>
    <row r="1865" spans="1:8" x14ac:dyDescent="0.3">
      <c r="A1865" s="10" t="s">
        <v>2875</v>
      </c>
      <c r="B1865" s="10" t="s">
        <v>2874</v>
      </c>
      <c r="C1865" s="24">
        <v>163830</v>
      </c>
      <c r="D1865" s="19" t="s">
        <v>17</v>
      </c>
      <c r="F1865" s="24">
        <v>27851.1</v>
      </c>
      <c r="G1865" s="24">
        <v>19659.599999999999</v>
      </c>
      <c r="H1865" s="24">
        <v>9829.7999999999993</v>
      </c>
    </row>
    <row r="1866" spans="1:8" x14ac:dyDescent="0.3">
      <c r="A1866" s="10" t="s">
        <v>2877</v>
      </c>
      <c r="B1866" s="10" t="s">
        <v>2876</v>
      </c>
      <c r="C1866" s="24">
        <v>111700</v>
      </c>
      <c r="D1866" s="19" t="s">
        <v>17</v>
      </c>
      <c r="F1866" s="24">
        <v>18989</v>
      </c>
      <c r="G1866" s="24">
        <v>13404</v>
      </c>
      <c r="H1866" s="24">
        <v>6702</v>
      </c>
    </row>
    <row r="1867" spans="1:8" x14ac:dyDescent="0.3">
      <c r="A1867" s="10" t="s">
        <v>2879</v>
      </c>
      <c r="B1867" s="10" t="s">
        <v>2878</v>
      </c>
      <c r="C1867" s="24">
        <v>145212</v>
      </c>
      <c r="D1867" s="19" t="s">
        <v>17</v>
      </c>
      <c r="F1867" s="24">
        <v>24686.04</v>
      </c>
      <c r="G1867" s="24">
        <v>17425.439999999999</v>
      </c>
      <c r="H1867" s="24">
        <v>8712.7199999999993</v>
      </c>
    </row>
    <row r="1868" spans="1:8" x14ac:dyDescent="0.3">
      <c r="A1868" s="10" t="s">
        <v>2881</v>
      </c>
      <c r="B1868" s="10" t="s">
        <v>2880</v>
      </c>
      <c r="C1868" s="24">
        <v>142730</v>
      </c>
      <c r="D1868" s="19" t="s">
        <v>17</v>
      </c>
      <c r="F1868" s="24">
        <v>24264.1</v>
      </c>
      <c r="G1868" s="24">
        <v>17127.599999999999</v>
      </c>
      <c r="H1868" s="24">
        <v>8563.7999999999993</v>
      </c>
    </row>
    <row r="1869" spans="1:8" x14ac:dyDescent="0.3">
      <c r="A1869" s="10" t="s">
        <v>2883</v>
      </c>
      <c r="B1869" s="10" t="s">
        <v>2882</v>
      </c>
      <c r="C1869" s="24">
        <v>122871</v>
      </c>
      <c r="D1869" s="19" t="s">
        <v>17</v>
      </c>
      <c r="F1869" s="24">
        <v>20888.07</v>
      </c>
      <c r="G1869" s="24">
        <v>14744.519999999999</v>
      </c>
      <c r="H1869" s="24">
        <v>7372.26</v>
      </c>
    </row>
    <row r="1870" spans="1:8" x14ac:dyDescent="0.3">
      <c r="A1870" s="10" t="s">
        <v>2885</v>
      </c>
      <c r="B1870" s="10" t="s">
        <v>2884</v>
      </c>
      <c r="C1870" s="24">
        <v>120389</v>
      </c>
      <c r="D1870" s="19" t="s">
        <v>17</v>
      </c>
      <c r="F1870" s="24">
        <v>20466.13</v>
      </c>
      <c r="G1870" s="24">
        <v>14446.68</v>
      </c>
      <c r="H1870" s="24">
        <v>7223.34</v>
      </c>
    </row>
    <row r="1871" spans="1:8" x14ac:dyDescent="0.3">
      <c r="A1871" s="10" t="s">
        <v>2887</v>
      </c>
      <c r="B1871" s="10" t="s">
        <v>2886</v>
      </c>
      <c r="C1871" s="24">
        <v>161348</v>
      </c>
      <c r="D1871" s="19" t="s">
        <v>17</v>
      </c>
      <c r="F1871" s="24">
        <v>27429.16</v>
      </c>
      <c r="G1871" s="24">
        <v>19361.759999999998</v>
      </c>
      <c r="H1871" s="24">
        <v>9680.8799999999992</v>
      </c>
    </row>
    <row r="1872" spans="1:8" x14ac:dyDescent="0.3">
      <c r="A1872" s="10" t="s">
        <v>2889</v>
      </c>
      <c r="B1872" s="10" t="s">
        <v>2888</v>
      </c>
      <c r="C1872" s="24">
        <v>111700</v>
      </c>
      <c r="D1872" s="19" t="s">
        <v>17</v>
      </c>
      <c r="F1872" s="24">
        <v>18989</v>
      </c>
      <c r="G1872" s="24">
        <v>13404</v>
      </c>
      <c r="H1872" s="24">
        <v>6702</v>
      </c>
    </row>
    <row r="1873" spans="1:8" ht="15" thickBot="1" x14ac:dyDescent="0.35"/>
    <row r="1874" spans="1:8" ht="15" thickBot="1" x14ac:dyDescent="0.35">
      <c r="A1874" s="2" t="s">
        <v>2892</v>
      </c>
      <c r="B1874" s="3"/>
      <c r="C1874" s="21"/>
      <c r="D1874" s="16"/>
      <c r="E1874" s="3"/>
      <c r="F1874" s="21"/>
      <c r="G1874" s="21"/>
      <c r="H1874" s="25"/>
    </row>
    <row r="1875" spans="1:8" x14ac:dyDescent="0.3">
      <c r="A1875" s="5" t="s">
        <v>2893</v>
      </c>
      <c r="B1875" s="6"/>
      <c r="C1875" s="22"/>
      <c r="D1875" s="17"/>
      <c r="E1875" s="6"/>
      <c r="F1875" s="22"/>
      <c r="G1875" s="22"/>
      <c r="H1875" s="26"/>
    </row>
    <row r="1876" spans="1:8" x14ac:dyDescent="0.3">
      <c r="A1876" s="8" t="s">
        <v>4684</v>
      </c>
      <c r="B1876" s="9" t="s">
        <v>4685</v>
      </c>
      <c r="C1876" s="23" t="s">
        <v>4686</v>
      </c>
      <c r="D1876" s="18" t="s">
        <v>4687</v>
      </c>
      <c r="E1876" s="9"/>
      <c r="F1876" s="23" t="s">
        <v>4688</v>
      </c>
      <c r="G1876" s="23" t="s">
        <v>4689</v>
      </c>
      <c r="H1876" s="27" t="s">
        <v>4690</v>
      </c>
    </row>
    <row r="1877" spans="1:8" x14ac:dyDescent="0.3">
      <c r="A1877" s="10" t="s">
        <v>2891</v>
      </c>
      <c r="B1877" s="10" t="s">
        <v>2890</v>
      </c>
      <c r="C1877" s="24">
        <v>144265</v>
      </c>
      <c r="D1877" s="19" t="s">
        <v>17</v>
      </c>
      <c r="F1877" s="24">
        <v>24525.05</v>
      </c>
      <c r="G1877" s="24">
        <v>17311.8</v>
      </c>
      <c r="H1877" s="24">
        <v>8655.9</v>
      </c>
    </row>
    <row r="1878" spans="1:8" x14ac:dyDescent="0.3">
      <c r="A1878" s="10" t="s">
        <v>2895</v>
      </c>
      <c r="B1878" s="10" t="s">
        <v>2894</v>
      </c>
      <c r="C1878" s="24">
        <v>122510</v>
      </c>
      <c r="D1878" s="19" t="s">
        <v>17</v>
      </c>
      <c r="F1878" s="24">
        <v>20826.7</v>
      </c>
      <c r="G1878" s="24">
        <v>14701.199999999999</v>
      </c>
      <c r="H1878" s="24">
        <v>7350.6</v>
      </c>
    </row>
    <row r="1879" spans="1:8" x14ac:dyDescent="0.3">
      <c r="A1879" s="10" t="s">
        <v>2897</v>
      </c>
      <c r="B1879" s="10" t="s">
        <v>2896</v>
      </c>
      <c r="C1879" s="24">
        <v>81290</v>
      </c>
      <c r="D1879" s="19" t="s">
        <v>17</v>
      </c>
      <c r="F1879" s="24">
        <v>13819.3</v>
      </c>
      <c r="G1879" s="24">
        <v>9754.7999999999993</v>
      </c>
      <c r="H1879" s="24">
        <v>4877.3999999999996</v>
      </c>
    </row>
    <row r="1880" spans="1:8" x14ac:dyDescent="0.3">
      <c r="A1880" s="10" t="s">
        <v>2899</v>
      </c>
      <c r="B1880" s="10" t="s">
        <v>2898</v>
      </c>
      <c r="C1880" s="24">
        <v>74420</v>
      </c>
      <c r="D1880" s="19" t="s">
        <v>17</v>
      </c>
      <c r="F1880" s="24">
        <v>12651.4</v>
      </c>
      <c r="G1880" s="24">
        <v>8930.4</v>
      </c>
      <c r="H1880" s="24">
        <v>4465.2</v>
      </c>
    </row>
    <row r="1881" spans="1:8" x14ac:dyDescent="0.3">
      <c r="A1881" s="10" t="s">
        <v>2901</v>
      </c>
      <c r="B1881" s="10" t="s">
        <v>2900</v>
      </c>
      <c r="C1881" s="24">
        <v>48085</v>
      </c>
      <c r="D1881" s="19" t="s">
        <v>17</v>
      </c>
      <c r="F1881" s="24">
        <v>8174.45</v>
      </c>
      <c r="G1881" s="24">
        <v>5770.2</v>
      </c>
      <c r="H1881" s="24">
        <v>2885.1</v>
      </c>
    </row>
    <row r="1882" spans="1:8" x14ac:dyDescent="0.3">
      <c r="A1882" s="10" t="s">
        <v>2903</v>
      </c>
      <c r="B1882" s="10" t="s">
        <v>2902</v>
      </c>
      <c r="C1882" s="24">
        <v>44650</v>
      </c>
      <c r="D1882" s="19" t="s">
        <v>17</v>
      </c>
      <c r="F1882" s="24">
        <v>7590.5</v>
      </c>
      <c r="G1882" s="24">
        <v>5358</v>
      </c>
      <c r="H1882" s="24">
        <v>2679</v>
      </c>
    </row>
    <row r="1883" spans="1:8" x14ac:dyDescent="0.3">
      <c r="A1883" s="10" t="s">
        <v>2905</v>
      </c>
      <c r="B1883" s="10" t="s">
        <v>2904</v>
      </c>
      <c r="C1883" s="24">
        <v>28620</v>
      </c>
      <c r="D1883" s="19" t="s">
        <v>17</v>
      </c>
      <c r="F1883" s="24">
        <v>4865.3999999999996</v>
      </c>
      <c r="G1883" s="24">
        <v>3434.4</v>
      </c>
      <c r="H1883" s="24">
        <v>1717.2</v>
      </c>
    </row>
    <row r="1884" spans="1:8" x14ac:dyDescent="0.3">
      <c r="A1884" s="10" t="s">
        <v>2907</v>
      </c>
      <c r="B1884" s="10" t="s">
        <v>2906</v>
      </c>
      <c r="C1884" s="24">
        <v>257620</v>
      </c>
      <c r="D1884" s="19" t="s">
        <v>17</v>
      </c>
      <c r="F1884" s="24">
        <v>43795.4</v>
      </c>
      <c r="G1884" s="24">
        <v>30914.399999999998</v>
      </c>
      <c r="H1884" s="24">
        <v>15457.2</v>
      </c>
    </row>
    <row r="1885" spans="1:8" x14ac:dyDescent="0.3">
      <c r="A1885" s="10" t="s">
        <v>2909</v>
      </c>
      <c r="B1885" s="10" t="s">
        <v>2908</v>
      </c>
      <c r="C1885" s="24">
        <v>200370</v>
      </c>
      <c r="D1885" s="19" t="s">
        <v>17</v>
      </c>
      <c r="F1885" s="24">
        <v>34062.9</v>
      </c>
      <c r="G1885" s="24">
        <v>24044.399999999998</v>
      </c>
      <c r="H1885" s="24">
        <v>12022.2</v>
      </c>
    </row>
    <row r="1886" spans="1:8" x14ac:dyDescent="0.3">
      <c r="A1886" s="10" t="s">
        <v>2911</v>
      </c>
      <c r="B1886" s="10" t="s">
        <v>2910</v>
      </c>
      <c r="C1886" s="24">
        <v>159150</v>
      </c>
      <c r="D1886" s="19" t="s">
        <v>17</v>
      </c>
      <c r="F1886" s="24">
        <v>27055.5</v>
      </c>
      <c r="G1886" s="24">
        <v>19098</v>
      </c>
      <c r="H1886" s="24">
        <v>9549</v>
      </c>
    </row>
    <row r="1887" spans="1:8" x14ac:dyDescent="0.3">
      <c r="A1887" s="10" t="s">
        <v>2913</v>
      </c>
      <c r="B1887" s="10" t="s">
        <v>2912</v>
      </c>
      <c r="C1887" s="24">
        <v>197963</v>
      </c>
      <c r="D1887" s="19" t="s">
        <v>17</v>
      </c>
      <c r="F1887" s="24">
        <v>33653.71</v>
      </c>
      <c r="G1887" s="24">
        <v>23755.559999999998</v>
      </c>
      <c r="H1887" s="24">
        <v>11877.78</v>
      </c>
    </row>
    <row r="1888" spans="1:8" x14ac:dyDescent="0.3">
      <c r="A1888" s="10" t="s">
        <v>2915</v>
      </c>
      <c r="B1888" s="10" t="s">
        <v>2914</v>
      </c>
      <c r="C1888" s="24">
        <v>142730</v>
      </c>
      <c r="D1888" s="19" t="s">
        <v>17</v>
      </c>
      <c r="F1888" s="24">
        <v>24264.1</v>
      </c>
      <c r="G1888" s="24">
        <v>17127.599999999999</v>
      </c>
      <c r="H1888" s="24">
        <v>8563.7999999999993</v>
      </c>
    </row>
    <row r="1889" spans="1:8" x14ac:dyDescent="0.3">
      <c r="A1889" s="10" t="s">
        <v>2917</v>
      </c>
      <c r="B1889" s="10" t="s">
        <v>2916</v>
      </c>
      <c r="C1889" s="24">
        <v>139627</v>
      </c>
      <c r="D1889" s="19" t="s">
        <v>17</v>
      </c>
      <c r="F1889" s="24">
        <v>23736.59</v>
      </c>
      <c r="G1889" s="24">
        <v>16755.239999999998</v>
      </c>
      <c r="H1889" s="24">
        <v>8377.6200000000008</v>
      </c>
    </row>
    <row r="1890" spans="1:8" x14ac:dyDescent="0.3">
      <c r="A1890" s="10" t="s">
        <v>2919</v>
      </c>
      <c r="B1890" s="10" t="s">
        <v>2918</v>
      </c>
      <c r="C1890" s="24">
        <v>111700</v>
      </c>
      <c r="D1890" s="19" t="s">
        <v>17</v>
      </c>
      <c r="F1890" s="24">
        <v>18989</v>
      </c>
      <c r="G1890" s="24">
        <v>13404</v>
      </c>
      <c r="H1890" s="24">
        <v>6702</v>
      </c>
    </row>
    <row r="1891" spans="1:8" x14ac:dyDescent="0.3">
      <c r="A1891" s="10" t="s">
        <v>2921</v>
      </c>
      <c r="B1891" s="10" t="s">
        <v>2920</v>
      </c>
      <c r="C1891" s="24">
        <v>109218</v>
      </c>
      <c r="D1891" s="19" t="s">
        <v>17</v>
      </c>
      <c r="F1891" s="24">
        <v>18567.060000000001</v>
      </c>
      <c r="G1891" s="24">
        <v>13106.16</v>
      </c>
      <c r="H1891" s="24">
        <v>6553.08</v>
      </c>
    </row>
    <row r="1892" spans="1:8" x14ac:dyDescent="0.3">
      <c r="A1892" s="10" t="s">
        <v>2923</v>
      </c>
      <c r="B1892" s="10" t="s">
        <v>2922</v>
      </c>
      <c r="C1892" s="24">
        <v>158865</v>
      </c>
      <c r="D1892" s="19" t="s">
        <v>17</v>
      </c>
      <c r="F1892" s="24">
        <v>27007.05</v>
      </c>
      <c r="G1892" s="24">
        <v>19063.8</v>
      </c>
      <c r="H1892" s="24">
        <v>9531.9</v>
      </c>
    </row>
    <row r="1893" spans="1:8" x14ac:dyDescent="0.3">
      <c r="A1893" s="10" t="s">
        <v>2925</v>
      </c>
      <c r="B1893" s="10" t="s">
        <v>2924</v>
      </c>
      <c r="C1893" s="24">
        <v>107977</v>
      </c>
      <c r="D1893" s="19" t="s">
        <v>17</v>
      </c>
      <c r="F1893" s="24">
        <v>18356.09</v>
      </c>
      <c r="G1893" s="24">
        <v>12957.24</v>
      </c>
      <c r="H1893" s="24">
        <v>6478.62</v>
      </c>
    </row>
    <row r="1894" spans="1:8" x14ac:dyDescent="0.3">
      <c r="A1894" s="10" t="s">
        <v>2927</v>
      </c>
      <c r="B1894" s="10" t="s">
        <v>2926</v>
      </c>
      <c r="C1894" s="24">
        <v>76327</v>
      </c>
      <c r="D1894" s="19" t="s">
        <v>17</v>
      </c>
      <c r="F1894" s="24">
        <v>12975.59</v>
      </c>
      <c r="G1894" s="24">
        <v>9159.24</v>
      </c>
      <c r="H1894" s="24">
        <v>4579.62</v>
      </c>
    </row>
    <row r="1895" spans="1:8" x14ac:dyDescent="0.3">
      <c r="A1895" s="10" t="s">
        <v>2929</v>
      </c>
      <c r="B1895" s="10" t="s">
        <v>2928</v>
      </c>
      <c r="C1895" s="24">
        <v>68880</v>
      </c>
      <c r="D1895" s="19" t="s">
        <v>17</v>
      </c>
      <c r="F1895" s="24">
        <v>11709.6</v>
      </c>
      <c r="G1895" s="24">
        <v>8265.6</v>
      </c>
      <c r="H1895" s="24">
        <v>4132.8</v>
      </c>
    </row>
    <row r="1896" spans="1:8" x14ac:dyDescent="0.3">
      <c r="A1896" s="10" t="s">
        <v>2931</v>
      </c>
      <c r="B1896" s="10" t="s">
        <v>2930</v>
      </c>
      <c r="C1896" s="24">
        <v>44677</v>
      </c>
      <c r="D1896" s="19" t="s">
        <v>17</v>
      </c>
      <c r="F1896" s="24">
        <v>7595.09</v>
      </c>
      <c r="G1896" s="24">
        <v>5361.24</v>
      </c>
      <c r="H1896" s="24">
        <v>2680.62</v>
      </c>
    </row>
    <row r="1897" spans="1:8" x14ac:dyDescent="0.3">
      <c r="A1897" s="10" t="s">
        <v>2933</v>
      </c>
      <c r="B1897" s="10" t="s">
        <v>2932</v>
      </c>
      <c r="C1897" s="24">
        <v>40953</v>
      </c>
      <c r="D1897" s="19" t="s">
        <v>17</v>
      </c>
      <c r="F1897" s="24">
        <v>6962.01</v>
      </c>
      <c r="G1897" s="24">
        <v>4914.3599999999997</v>
      </c>
      <c r="H1897" s="24">
        <v>2457.1799999999998</v>
      </c>
    </row>
    <row r="1898" spans="1:8" x14ac:dyDescent="0.3">
      <c r="A1898" s="10" t="s">
        <v>2935</v>
      </c>
      <c r="B1898" s="10" t="s">
        <v>2934</v>
      </c>
      <c r="C1898" s="24">
        <v>27921</v>
      </c>
      <c r="D1898" s="19" t="s">
        <v>17</v>
      </c>
      <c r="F1898" s="24">
        <v>4746.57</v>
      </c>
      <c r="G1898" s="24">
        <v>3350.52</v>
      </c>
      <c r="H1898" s="24">
        <v>1675.26</v>
      </c>
    </row>
    <row r="1899" spans="1:8" x14ac:dyDescent="0.3">
      <c r="A1899" s="10" t="s">
        <v>2937</v>
      </c>
      <c r="B1899" s="10" t="s">
        <v>2936</v>
      </c>
      <c r="C1899" s="24">
        <v>614378</v>
      </c>
      <c r="D1899" s="19" t="s">
        <v>17</v>
      </c>
      <c r="F1899" s="24">
        <v>104444.26</v>
      </c>
      <c r="G1899" s="24">
        <v>73725.36</v>
      </c>
      <c r="H1899" s="24">
        <v>36862.68</v>
      </c>
    </row>
    <row r="1900" spans="1:8" x14ac:dyDescent="0.3">
      <c r="A1900" s="10" t="s">
        <v>2939</v>
      </c>
      <c r="B1900" s="10" t="s">
        <v>2938</v>
      </c>
      <c r="C1900" s="24">
        <v>490260</v>
      </c>
      <c r="D1900" s="19" t="s">
        <v>17</v>
      </c>
      <c r="F1900" s="24">
        <v>83344.2</v>
      </c>
      <c r="G1900" s="24">
        <v>58831.199999999997</v>
      </c>
      <c r="H1900" s="24">
        <v>29415.599999999999</v>
      </c>
    </row>
    <row r="1901" spans="1:8" x14ac:dyDescent="0.3">
      <c r="A1901" s="10" t="s">
        <v>2941</v>
      </c>
      <c r="B1901" s="10" t="s">
        <v>2940</v>
      </c>
      <c r="C1901" s="24">
        <v>327666</v>
      </c>
      <c r="D1901" s="19" t="s">
        <v>17</v>
      </c>
      <c r="F1901" s="24">
        <v>55703.22</v>
      </c>
      <c r="G1901" s="24">
        <v>39319.919999999998</v>
      </c>
      <c r="H1901" s="24">
        <v>19659.96</v>
      </c>
    </row>
    <row r="1902" spans="1:8" x14ac:dyDescent="0.3">
      <c r="A1902" s="10" t="s">
        <v>2943</v>
      </c>
      <c r="B1902" s="10" t="s">
        <v>2942</v>
      </c>
      <c r="C1902" s="24">
        <v>290430</v>
      </c>
      <c r="D1902" s="19" t="s">
        <v>17</v>
      </c>
      <c r="F1902" s="24">
        <v>49373.1</v>
      </c>
      <c r="G1902" s="24">
        <v>34851.599999999999</v>
      </c>
      <c r="H1902" s="24">
        <v>17425.8</v>
      </c>
    </row>
    <row r="1903" spans="1:8" x14ac:dyDescent="0.3">
      <c r="A1903" s="10" t="s">
        <v>2945</v>
      </c>
      <c r="B1903" s="10" t="s">
        <v>2944</v>
      </c>
      <c r="C1903" s="24">
        <v>263124</v>
      </c>
      <c r="D1903" s="19" t="s">
        <v>17</v>
      </c>
      <c r="F1903" s="24">
        <v>44731.08</v>
      </c>
      <c r="G1903" s="24">
        <v>31574.879999999997</v>
      </c>
      <c r="H1903" s="24">
        <v>15787.44</v>
      </c>
    </row>
    <row r="1904" spans="1:8" x14ac:dyDescent="0.3">
      <c r="A1904" s="10" t="s">
        <v>2947</v>
      </c>
      <c r="B1904" s="10" t="s">
        <v>2946</v>
      </c>
      <c r="C1904" s="24">
        <v>245748</v>
      </c>
      <c r="D1904" s="19" t="s">
        <v>17</v>
      </c>
      <c r="F1904" s="24">
        <v>41777.160000000003</v>
      </c>
      <c r="G1904" s="24">
        <v>29489.759999999998</v>
      </c>
      <c r="H1904" s="24">
        <v>14744.88</v>
      </c>
    </row>
    <row r="1905" spans="1:8" x14ac:dyDescent="0.3">
      <c r="A1905" s="10" t="s">
        <v>2949</v>
      </c>
      <c r="B1905" s="10" t="s">
        <v>2948</v>
      </c>
      <c r="C1905" s="24">
        <v>186171</v>
      </c>
      <c r="D1905" s="19" t="s">
        <v>17</v>
      </c>
      <c r="F1905" s="24">
        <v>31649.07</v>
      </c>
      <c r="G1905" s="24">
        <v>22340.52</v>
      </c>
      <c r="H1905" s="24">
        <v>11170.26</v>
      </c>
    </row>
    <row r="1906" spans="1:8" x14ac:dyDescent="0.3">
      <c r="A1906" s="10" t="s">
        <v>2951</v>
      </c>
      <c r="B1906" s="10" t="s">
        <v>2950</v>
      </c>
      <c r="C1906" s="24">
        <v>194860</v>
      </c>
      <c r="D1906" s="19" t="s">
        <v>17</v>
      </c>
      <c r="F1906" s="24">
        <v>33126.199999999997</v>
      </c>
      <c r="G1906" s="24">
        <v>23383.200000000001</v>
      </c>
      <c r="H1906" s="24">
        <v>11691.6</v>
      </c>
    </row>
    <row r="1907" spans="1:8" x14ac:dyDescent="0.3">
      <c r="A1907" s="10" t="s">
        <v>2953</v>
      </c>
      <c r="B1907" s="10" t="s">
        <v>2952</v>
      </c>
      <c r="C1907" s="24">
        <v>191757</v>
      </c>
      <c r="D1907" s="19" t="s">
        <v>17</v>
      </c>
      <c r="F1907" s="24">
        <v>32598.69</v>
      </c>
      <c r="G1907" s="24">
        <v>23010.84</v>
      </c>
      <c r="H1907" s="24">
        <v>11505.42</v>
      </c>
    </row>
    <row r="1908" spans="1:8" x14ac:dyDescent="0.3">
      <c r="A1908" s="10" t="s">
        <v>2955</v>
      </c>
      <c r="B1908" s="10" t="s">
        <v>2954</v>
      </c>
      <c r="C1908" s="24">
        <v>155142</v>
      </c>
      <c r="D1908" s="19" t="s">
        <v>17</v>
      </c>
      <c r="F1908" s="24">
        <v>26374.14</v>
      </c>
      <c r="G1908" s="24">
        <v>18617.04</v>
      </c>
      <c r="H1908" s="24">
        <v>9308.52</v>
      </c>
    </row>
    <row r="1909" spans="1:8" x14ac:dyDescent="0.3">
      <c r="A1909" s="10" t="s">
        <v>2957</v>
      </c>
      <c r="B1909" s="10" t="s">
        <v>2956</v>
      </c>
      <c r="C1909" s="24">
        <v>152659</v>
      </c>
      <c r="D1909" s="19" t="s">
        <v>17</v>
      </c>
      <c r="F1909" s="24">
        <v>25952.03</v>
      </c>
      <c r="G1909" s="24">
        <v>18319.079999999998</v>
      </c>
      <c r="H1909" s="24">
        <v>9159.5400000000009</v>
      </c>
    </row>
    <row r="1911" spans="1:8" x14ac:dyDescent="0.3">
      <c r="A1911" s="5" t="s">
        <v>2960</v>
      </c>
      <c r="B1911" s="6"/>
      <c r="C1911" s="22"/>
      <c r="D1911" s="17"/>
      <c r="E1911" s="6"/>
      <c r="F1911" s="22"/>
      <c r="G1911" s="22"/>
      <c r="H1911" s="26"/>
    </row>
    <row r="1912" spans="1:8" x14ac:dyDescent="0.3">
      <c r="A1912" s="8" t="s">
        <v>4684</v>
      </c>
      <c r="B1912" s="9" t="s">
        <v>4685</v>
      </c>
      <c r="C1912" s="23" t="s">
        <v>4686</v>
      </c>
      <c r="D1912" s="18" t="s">
        <v>4687</v>
      </c>
      <c r="E1912" s="9"/>
      <c r="F1912" s="23" t="s">
        <v>4688</v>
      </c>
      <c r="G1912" s="23" t="s">
        <v>4689</v>
      </c>
      <c r="H1912" s="27" t="s">
        <v>4690</v>
      </c>
    </row>
    <row r="1913" spans="1:8" x14ac:dyDescent="0.3">
      <c r="A1913" s="10" t="s">
        <v>2959</v>
      </c>
      <c r="B1913" s="10" t="s">
        <v>2958</v>
      </c>
      <c r="C1913" s="24">
        <v>120995</v>
      </c>
      <c r="D1913" s="19" t="s">
        <v>17</v>
      </c>
      <c r="F1913" s="24">
        <v>20569.150000000001</v>
      </c>
      <c r="G1913" s="24">
        <v>14519.4</v>
      </c>
      <c r="H1913" s="24">
        <v>7259.7</v>
      </c>
    </row>
    <row r="1914" spans="1:8" x14ac:dyDescent="0.3">
      <c r="A1914" s="10" t="s">
        <v>2962</v>
      </c>
      <c r="B1914" s="10" t="s">
        <v>2961</v>
      </c>
      <c r="C1914" s="24">
        <v>95995</v>
      </c>
      <c r="D1914" s="19" t="s">
        <v>17</v>
      </c>
      <c r="F1914" s="24">
        <v>16319.15</v>
      </c>
      <c r="G1914" s="24">
        <v>11519.4</v>
      </c>
      <c r="H1914" s="24">
        <v>5759.7</v>
      </c>
    </row>
    <row r="1915" spans="1:8" x14ac:dyDescent="0.3">
      <c r="A1915" s="10" t="s">
        <v>2964</v>
      </c>
      <c r="B1915" s="10" t="s">
        <v>2963</v>
      </c>
      <c r="C1915" s="24">
        <v>170995</v>
      </c>
      <c r="D1915" s="19" t="s">
        <v>17</v>
      </c>
      <c r="F1915" s="24">
        <v>29069.15</v>
      </c>
      <c r="G1915" s="24">
        <v>20519.399999999998</v>
      </c>
      <c r="H1915" s="24">
        <v>10259.700000000001</v>
      </c>
    </row>
    <row r="1916" spans="1:8" x14ac:dyDescent="0.3">
      <c r="A1916" s="10" t="s">
        <v>2966</v>
      </c>
      <c r="B1916" s="10" t="s">
        <v>2965</v>
      </c>
      <c r="C1916" s="24">
        <v>150995</v>
      </c>
      <c r="D1916" s="19" t="s">
        <v>17</v>
      </c>
      <c r="F1916" s="24">
        <v>25669.15</v>
      </c>
      <c r="G1916" s="24">
        <v>18119.399999999998</v>
      </c>
      <c r="H1916" s="24">
        <v>9059.7000000000007</v>
      </c>
    </row>
    <row r="1917" spans="1:8" x14ac:dyDescent="0.3">
      <c r="A1917" s="10" t="s">
        <v>2968</v>
      </c>
      <c r="B1917" s="10" t="s">
        <v>2967</v>
      </c>
      <c r="C1917" s="24">
        <v>86877</v>
      </c>
      <c r="D1917" s="19" t="s">
        <v>17</v>
      </c>
      <c r="F1917" s="24">
        <v>14769.09</v>
      </c>
      <c r="G1917" s="24">
        <v>10425.24</v>
      </c>
      <c r="H1917" s="24">
        <v>5212.62</v>
      </c>
    </row>
    <row r="1918" spans="1:8" x14ac:dyDescent="0.3">
      <c r="A1918" s="10" t="s">
        <v>2970</v>
      </c>
      <c r="B1918" s="10" t="s">
        <v>2969</v>
      </c>
      <c r="C1918" s="24">
        <v>64536</v>
      </c>
      <c r="D1918" s="19" t="s">
        <v>17</v>
      </c>
      <c r="F1918" s="24">
        <v>10971.12</v>
      </c>
      <c r="G1918" s="24">
        <v>7744.32</v>
      </c>
      <c r="H1918" s="24">
        <v>3872.16</v>
      </c>
    </row>
    <row r="1919" spans="1:8" x14ac:dyDescent="0.3">
      <c r="A1919" s="10" t="s">
        <v>2972</v>
      </c>
      <c r="B1919" s="10" t="s">
        <v>2971</v>
      </c>
      <c r="C1919" s="24">
        <v>407108</v>
      </c>
      <c r="D1919" s="19" t="s">
        <v>17</v>
      </c>
      <c r="F1919" s="24">
        <v>69208.36</v>
      </c>
      <c r="G1919" s="24">
        <v>48852.959999999999</v>
      </c>
      <c r="H1919" s="24">
        <v>24426.48</v>
      </c>
    </row>
    <row r="1920" spans="1:8" x14ac:dyDescent="0.3">
      <c r="A1920" s="10" t="s">
        <v>2974</v>
      </c>
      <c r="B1920" s="10" t="s">
        <v>2973</v>
      </c>
      <c r="C1920" s="24">
        <v>155142</v>
      </c>
      <c r="D1920" s="19" t="s">
        <v>17</v>
      </c>
      <c r="F1920" s="24">
        <v>26374.14</v>
      </c>
      <c r="G1920" s="24">
        <v>18617.04</v>
      </c>
      <c r="H1920" s="24">
        <v>9308.52</v>
      </c>
    </row>
    <row r="1921" spans="1:8" x14ac:dyDescent="0.3">
      <c r="A1921" s="10" t="s">
        <v>2976</v>
      </c>
      <c r="B1921" s="10" t="s">
        <v>2975</v>
      </c>
      <c r="C1921" s="24">
        <v>114183</v>
      </c>
      <c r="D1921" s="19" t="s">
        <v>17</v>
      </c>
      <c r="F1921" s="24">
        <v>19411.11</v>
      </c>
      <c r="G1921" s="24">
        <v>13701.96</v>
      </c>
      <c r="H1921" s="24">
        <v>6850.98</v>
      </c>
    </row>
    <row r="1922" spans="1:8" ht="15" thickBot="1" x14ac:dyDescent="0.35"/>
    <row r="1923" spans="1:8" ht="15" thickBot="1" x14ac:dyDescent="0.35">
      <c r="A1923" s="2" t="s">
        <v>2979</v>
      </c>
      <c r="B1923" s="3"/>
      <c r="C1923" s="21"/>
      <c r="D1923" s="16"/>
      <c r="E1923" s="3"/>
      <c r="F1923" s="21"/>
      <c r="G1923" s="21"/>
      <c r="H1923" s="25"/>
    </row>
    <row r="1924" spans="1:8" x14ac:dyDescent="0.3">
      <c r="A1924" s="5" t="s">
        <v>2980</v>
      </c>
      <c r="B1924" s="6"/>
      <c r="C1924" s="22"/>
      <c r="D1924" s="17"/>
      <c r="E1924" s="6"/>
      <c r="F1924" s="22"/>
      <c r="G1924" s="22"/>
      <c r="H1924" s="26"/>
    </row>
    <row r="1925" spans="1:8" x14ac:dyDescent="0.3">
      <c r="A1925" s="8" t="s">
        <v>4684</v>
      </c>
      <c r="B1925" s="9" t="s">
        <v>4685</v>
      </c>
      <c r="C1925" s="23" t="s">
        <v>4686</v>
      </c>
      <c r="D1925" s="18" t="s">
        <v>4687</v>
      </c>
      <c r="E1925" s="9"/>
      <c r="F1925" s="23" t="s">
        <v>4688</v>
      </c>
      <c r="G1925" s="23" t="s">
        <v>4689</v>
      </c>
      <c r="H1925" s="27" t="s">
        <v>4690</v>
      </c>
    </row>
    <row r="1926" spans="1:8" x14ac:dyDescent="0.3">
      <c r="A1926" s="10" t="s">
        <v>2978</v>
      </c>
      <c r="B1926" s="10" t="s">
        <v>2977</v>
      </c>
      <c r="C1926" s="24">
        <v>245025</v>
      </c>
      <c r="D1926" s="19" t="s">
        <v>17</v>
      </c>
      <c r="F1926" s="24">
        <v>41654.25</v>
      </c>
      <c r="G1926" s="24">
        <v>29403</v>
      </c>
      <c r="H1926" s="24">
        <v>14701.5</v>
      </c>
    </row>
    <row r="1927" spans="1:8" x14ac:dyDescent="0.3">
      <c r="A1927" s="10" t="s">
        <v>2982</v>
      </c>
      <c r="B1927" s="10" t="s">
        <v>2981</v>
      </c>
      <c r="C1927" s="24">
        <v>103045</v>
      </c>
      <c r="D1927" s="19" t="s">
        <v>17</v>
      </c>
      <c r="F1927" s="24">
        <v>17517.650000000001</v>
      </c>
      <c r="G1927" s="24">
        <v>12365.4</v>
      </c>
      <c r="H1927" s="24">
        <v>6182.7</v>
      </c>
    </row>
    <row r="1928" spans="1:8" x14ac:dyDescent="0.3">
      <c r="A1928" s="10" t="s">
        <v>2984</v>
      </c>
      <c r="B1928" s="10" t="s">
        <v>2983</v>
      </c>
      <c r="C1928" s="24">
        <v>143120</v>
      </c>
      <c r="D1928" s="19" t="s">
        <v>17</v>
      </c>
      <c r="F1928" s="24">
        <v>24330.400000000001</v>
      </c>
      <c r="G1928" s="24">
        <v>17174.399999999998</v>
      </c>
      <c r="H1928" s="24">
        <v>8587.2000000000007</v>
      </c>
    </row>
    <row r="1929" spans="1:8" x14ac:dyDescent="0.3">
      <c r="A1929" s="10" t="s">
        <v>2986</v>
      </c>
      <c r="B1929" s="10" t="s">
        <v>2985</v>
      </c>
      <c r="C1929" s="24">
        <v>87015</v>
      </c>
      <c r="D1929" s="19" t="s">
        <v>17</v>
      </c>
      <c r="F1929" s="24">
        <v>14792.55</v>
      </c>
      <c r="G1929" s="24">
        <v>10441.799999999999</v>
      </c>
      <c r="H1929" s="24">
        <v>5220.8999999999996</v>
      </c>
    </row>
    <row r="1930" spans="1:8" x14ac:dyDescent="0.3">
      <c r="A1930" s="10" t="s">
        <v>2988</v>
      </c>
      <c r="B1930" s="10" t="s">
        <v>2987</v>
      </c>
      <c r="C1930" s="24">
        <v>111060</v>
      </c>
      <c r="D1930" s="19" t="s">
        <v>17</v>
      </c>
      <c r="F1930" s="24">
        <v>18880.2</v>
      </c>
      <c r="G1930" s="24">
        <v>13327.199999999999</v>
      </c>
      <c r="H1930" s="24">
        <v>6663.6</v>
      </c>
    </row>
    <row r="1931" spans="1:8" x14ac:dyDescent="0.3">
      <c r="A1931" s="10" t="s">
        <v>2990</v>
      </c>
      <c r="B1931" s="10" t="s">
        <v>2989</v>
      </c>
      <c r="C1931" s="24">
        <v>65260</v>
      </c>
      <c r="D1931" s="19" t="s">
        <v>17</v>
      </c>
      <c r="F1931" s="24">
        <v>11094.2</v>
      </c>
      <c r="G1931" s="24">
        <v>7831.2</v>
      </c>
      <c r="H1931" s="24">
        <v>3915.6</v>
      </c>
    </row>
    <row r="1932" spans="1:8" x14ac:dyDescent="0.3">
      <c r="A1932" s="10" t="s">
        <v>2992</v>
      </c>
      <c r="B1932" s="10" t="s">
        <v>2991</v>
      </c>
      <c r="C1932" s="24">
        <v>100755</v>
      </c>
      <c r="D1932" s="19" t="s">
        <v>17</v>
      </c>
      <c r="F1932" s="24">
        <v>17128.349999999999</v>
      </c>
      <c r="G1932" s="24">
        <v>12090.6</v>
      </c>
      <c r="H1932" s="24">
        <v>6045.3</v>
      </c>
    </row>
    <row r="1933" spans="1:8" x14ac:dyDescent="0.3">
      <c r="A1933" s="10" t="s">
        <v>2994</v>
      </c>
      <c r="B1933" s="10" t="s">
        <v>2993</v>
      </c>
      <c r="C1933" s="24">
        <v>51520</v>
      </c>
      <c r="D1933" s="19" t="s">
        <v>17</v>
      </c>
      <c r="F1933" s="24">
        <v>8758.4</v>
      </c>
      <c r="G1933" s="24">
        <v>6182.4</v>
      </c>
      <c r="H1933" s="24">
        <v>3091.2</v>
      </c>
    </row>
    <row r="1934" spans="1:8" x14ac:dyDescent="0.3">
      <c r="A1934" s="10" t="s">
        <v>2996</v>
      </c>
      <c r="B1934" s="10" t="s">
        <v>2995</v>
      </c>
      <c r="C1934" s="24">
        <v>80145</v>
      </c>
      <c r="D1934" s="19" t="s">
        <v>17</v>
      </c>
      <c r="F1934" s="24">
        <v>13624.65</v>
      </c>
      <c r="G1934" s="24">
        <v>9617.4</v>
      </c>
      <c r="H1934" s="24">
        <v>4808.7</v>
      </c>
    </row>
    <row r="1935" spans="1:8" x14ac:dyDescent="0.3">
      <c r="A1935" s="10" t="s">
        <v>2998</v>
      </c>
      <c r="B1935" s="10" t="s">
        <v>2997</v>
      </c>
      <c r="C1935" s="24">
        <v>40070</v>
      </c>
      <c r="D1935" s="19" t="s">
        <v>17</v>
      </c>
      <c r="F1935" s="24">
        <v>6811.9</v>
      </c>
      <c r="G1935" s="24">
        <v>4808.3999999999996</v>
      </c>
      <c r="H1935" s="24">
        <v>2404.1999999999998</v>
      </c>
    </row>
    <row r="1936" spans="1:8" x14ac:dyDescent="0.3">
      <c r="A1936" s="10" t="s">
        <v>3000</v>
      </c>
      <c r="B1936" s="10" t="s">
        <v>2999</v>
      </c>
      <c r="C1936" s="24">
        <v>50375</v>
      </c>
      <c r="D1936" s="19" t="s">
        <v>17</v>
      </c>
      <c r="F1936" s="24">
        <v>8563.75</v>
      </c>
      <c r="G1936" s="24">
        <v>6045</v>
      </c>
      <c r="H1936" s="24">
        <v>3022.5</v>
      </c>
    </row>
    <row r="1937" spans="1:8" x14ac:dyDescent="0.3">
      <c r="A1937" s="10" t="s">
        <v>3002</v>
      </c>
      <c r="B1937" s="10" t="s">
        <v>3001</v>
      </c>
      <c r="C1937" s="24">
        <v>20605</v>
      </c>
      <c r="D1937" s="19" t="s">
        <v>17</v>
      </c>
      <c r="F1937" s="24">
        <v>3502.85</v>
      </c>
      <c r="G1937" s="24">
        <v>2472.6</v>
      </c>
      <c r="H1937" s="24">
        <v>1236.3</v>
      </c>
    </row>
    <row r="1938" spans="1:8" x14ac:dyDescent="0.3">
      <c r="A1938" s="10" t="s">
        <v>3004</v>
      </c>
      <c r="B1938" s="10" t="s">
        <v>3003</v>
      </c>
      <c r="C1938" s="24">
        <v>21750</v>
      </c>
      <c r="D1938" s="19" t="s">
        <v>17</v>
      </c>
      <c r="F1938" s="24">
        <v>3697.5</v>
      </c>
      <c r="G1938" s="24">
        <v>2610</v>
      </c>
      <c r="H1938" s="24">
        <v>1305</v>
      </c>
    </row>
    <row r="1939" spans="1:8" x14ac:dyDescent="0.3">
      <c r="A1939" s="10" t="s">
        <v>3006</v>
      </c>
      <c r="B1939" s="10" t="s">
        <v>3005</v>
      </c>
      <c r="C1939" s="24">
        <v>16025</v>
      </c>
      <c r="D1939" s="19" t="s">
        <v>17</v>
      </c>
      <c r="F1939" s="24">
        <v>2724.25</v>
      </c>
      <c r="G1939" s="24">
        <v>1923</v>
      </c>
      <c r="H1939" s="24">
        <v>961.5</v>
      </c>
    </row>
    <row r="1940" spans="1:8" x14ac:dyDescent="0.3">
      <c r="A1940" s="10" t="s">
        <v>3008</v>
      </c>
      <c r="B1940" s="10" t="s">
        <v>3007</v>
      </c>
      <c r="C1940" s="24">
        <v>381280</v>
      </c>
      <c r="D1940" s="19" t="s">
        <v>17</v>
      </c>
      <c r="F1940" s="24">
        <v>64817.599999999999</v>
      </c>
      <c r="G1940" s="24">
        <v>45753.599999999999</v>
      </c>
      <c r="H1940" s="24">
        <v>22876.799999999999</v>
      </c>
    </row>
    <row r="1941" spans="1:8" x14ac:dyDescent="0.3">
      <c r="A1941" s="10" t="s">
        <v>3010</v>
      </c>
      <c r="B1941" s="10" t="s">
        <v>3009</v>
      </c>
      <c r="C1941" s="24">
        <v>203805</v>
      </c>
      <c r="D1941" s="19" t="s">
        <v>17</v>
      </c>
      <c r="F1941" s="24">
        <v>34646.85</v>
      </c>
      <c r="G1941" s="24">
        <v>24456.6</v>
      </c>
      <c r="H1941" s="24">
        <v>12228.3</v>
      </c>
    </row>
    <row r="1942" spans="1:8" x14ac:dyDescent="0.3">
      <c r="A1942" s="10" t="s">
        <v>3012</v>
      </c>
      <c r="B1942" s="10" t="s">
        <v>3011</v>
      </c>
      <c r="C1942" s="24">
        <v>297695</v>
      </c>
      <c r="D1942" s="19" t="s">
        <v>17</v>
      </c>
      <c r="F1942" s="24">
        <v>50608.15</v>
      </c>
      <c r="G1942" s="24">
        <v>35723.4</v>
      </c>
      <c r="H1942" s="24">
        <v>17861.7</v>
      </c>
    </row>
    <row r="1943" spans="1:8" x14ac:dyDescent="0.3">
      <c r="A1943" s="10" t="s">
        <v>3014</v>
      </c>
      <c r="B1943" s="10" t="s">
        <v>3013</v>
      </c>
      <c r="C1943" s="24">
        <v>148845</v>
      </c>
      <c r="D1943" s="19" t="s">
        <v>17</v>
      </c>
      <c r="F1943" s="24">
        <v>25303.65</v>
      </c>
      <c r="G1943" s="24">
        <v>17861.399999999998</v>
      </c>
      <c r="H1943" s="24">
        <v>8930.7000000000007</v>
      </c>
    </row>
    <row r="1944" spans="1:8" x14ac:dyDescent="0.3">
      <c r="A1944" s="10" t="s">
        <v>3016</v>
      </c>
      <c r="B1944" s="10" t="s">
        <v>3015</v>
      </c>
      <c r="C1944" s="24">
        <v>264490</v>
      </c>
      <c r="D1944" s="19" t="s">
        <v>17</v>
      </c>
      <c r="F1944" s="24">
        <v>44963.3</v>
      </c>
      <c r="G1944" s="24">
        <v>31738.799999999999</v>
      </c>
      <c r="H1944" s="24">
        <v>15869.4</v>
      </c>
    </row>
    <row r="1945" spans="1:8" x14ac:dyDescent="0.3">
      <c r="A1945" s="10" t="s">
        <v>3018</v>
      </c>
      <c r="B1945" s="10" t="s">
        <v>3017</v>
      </c>
      <c r="C1945" s="24">
        <v>124800</v>
      </c>
      <c r="D1945" s="19" t="s">
        <v>17</v>
      </c>
      <c r="F1945" s="24">
        <v>21216</v>
      </c>
      <c r="G1945" s="24">
        <v>14976</v>
      </c>
      <c r="H1945" s="24">
        <v>7488</v>
      </c>
    </row>
    <row r="1946" spans="1:8" x14ac:dyDescent="0.3">
      <c r="A1946" s="10" t="s">
        <v>3020</v>
      </c>
      <c r="B1946" s="10" t="s">
        <v>3019</v>
      </c>
      <c r="C1946" s="24">
        <v>297877</v>
      </c>
      <c r="D1946" s="19" t="s">
        <v>17</v>
      </c>
      <c r="F1946" s="24">
        <v>50639.09</v>
      </c>
      <c r="G1946" s="24">
        <v>35745.24</v>
      </c>
      <c r="H1946" s="24">
        <v>17872.62</v>
      </c>
    </row>
    <row r="1947" spans="1:8" x14ac:dyDescent="0.3">
      <c r="A1947" s="10" t="s">
        <v>3022</v>
      </c>
      <c r="B1947" s="10" t="s">
        <v>3021</v>
      </c>
      <c r="C1947" s="24">
        <v>148936</v>
      </c>
      <c r="D1947" s="19" t="s">
        <v>17</v>
      </c>
      <c r="F1947" s="24">
        <v>25319.119999999999</v>
      </c>
      <c r="G1947" s="24">
        <v>17872.32</v>
      </c>
      <c r="H1947" s="24">
        <v>8936.16</v>
      </c>
    </row>
    <row r="1948" spans="1:8" x14ac:dyDescent="0.3">
      <c r="A1948" s="10" t="s">
        <v>3024</v>
      </c>
      <c r="B1948" s="10" t="s">
        <v>3023</v>
      </c>
      <c r="C1948" s="24">
        <v>238301</v>
      </c>
      <c r="D1948" s="19" t="s">
        <v>17</v>
      </c>
      <c r="F1948" s="24">
        <v>40511.17</v>
      </c>
      <c r="G1948" s="24">
        <v>28596.12</v>
      </c>
      <c r="H1948" s="24">
        <v>14298.06</v>
      </c>
    </row>
    <row r="1949" spans="1:8" x14ac:dyDescent="0.3">
      <c r="A1949" s="10" t="s">
        <v>3026</v>
      </c>
      <c r="B1949" s="10" t="s">
        <v>3025</v>
      </c>
      <c r="C1949" s="24">
        <v>240783</v>
      </c>
      <c r="D1949" s="19" t="s">
        <v>17</v>
      </c>
      <c r="F1949" s="24">
        <v>40933.11</v>
      </c>
      <c r="G1949" s="24">
        <v>28893.96</v>
      </c>
      <c r="H1949" s="24">
        <v>14446.98</v>
      </c>
    </row>
    <row r="1950" spans="1:8" x14ac:dyDescent="0.3">
      <c r="A1950" s="10" t="s">
        <v>3028</v>
      </c>
      <c r="B1950" s="10" t="s">
        <v>3027</v>
      </c>
      <c r="C1950" s="24">
        <v>101771</v>
      </c>
      <c r="D1950" s="19" t="s">
        <v>17</v>
      </c>
      <c r="F1950" s="24">
        <v>17301.07</v>
      </c>
      <c r="G1950" s="24">
        <v>12212.52</v>
      </c>
      <c r="H1950" s="24">
        <v>6106.26</v>
      </c>
    </row>
    <row r="1951" spans="1:8" x14ac:dyDescent="0.3">
      <c r="A1951" s="10" t="s">
        <v>3030</v>
      </c>
      <c r="B1951" s="10" t="s">
        <v>3029</v>
      </c>
      <c r="C1951" s="24">
        <v>99289</v>
      </c>
      <c r="D1951" s="19" t="s">
        <v>17</v>
      </c>
      <c r="F1951" s="24">
        <v>16879.13</v>
      </c>
      <c r="G1951" s="24">
        <v>11914.68</v>
      </c>
      <c r="H1951" s="24">
        <v>5957.34</v>
      </c>
    </row>
    <row r="1952" spans="1:8" x14ac:dyDescent="0.3">
      <c r="A1952" s="10" t="s">
        <v>3032</v>
      </c>
      <c r="B1952" s="10" t="s">
        <v>3031</v>
      </c>
      <c r="C1952" s="24">
        <v>266848</v>
      </c>
      <c r="D1952" s="19" t="s">
        <v>17</v>
      </c>
      <c r="F1952" s="24">
        <v>45364.160000000003</v>
      </c>
      <c r="G1952" s="24">
        <v>32021.759999999998</v>
      </c>
      <c r="H1952" s="24">
        <v>16010.88</v>
      </c>
    </row>
    <row r="1953" spans="1:8" x14ac:dyDescent="0.3">
      <c r="A1953" s="10" t="s">
        <v>3034</v>
      </c>
      <c r="B1953" s="10" t="s">
        <v>3033</v>
      </c>
      <c r="C1953" s="24">
        <v>117906</v>
      </c>
      <c r="D1953" s="19" t="s">
        <v>17</v>
      </c>
      <c r="F1953" s="24">
        <v>20044.02</v>
      </c>
      <c r="G1953" s="24">
        <v>14148.72</v>
      </c>
      <c r="H1953" s="24">
        <v>7074.36</v>
      </c>
    </row>
    <row r="1954" spans="1:8" x14ac:dyDescent="0.3">
      <c r="A1954" s="10" t="s">
        <v>3036</v>
      </c>
      <c r="B1954" s="10" t="s">
        <v>3035</v>
      </c>
      <c r="C1954" s="24">
        <v>126595</v>
      </c>
      <c r="D1954" s="19" t="s">
        <v>17</v>
      </c>
      <c r="F1954" s="24">
        <v>21521.15</v>
      </c>
      <c r="G1954" s="24">
        <v>15191.4</v>
      </c>
      <c r="H1954" s="24">
        <v>7595.7</v>
      </c>
    </row>
    <row r="1955" spans="1:8" x14ac:dyDescent="0.3">
      <c r="A1955" s="10" t="s">
        <v>3038</v>
      </c>
      <c r="B1955" s="10" t="s">
        <v>3037</v>
      </c>
      <c r="C1955" s="24">
        <v>76947</v>
      </c>
      <c r="D1955" s="19" t="s">
        <v>17</v>
      </c>
      <c r="F1955" s="24">
        <v>13080.99</v>
      </c>
      <c r="G1955" s="24">
        <v>9233.64</v>
      </c>
      <c r="H1955" s="24">
        <v>4616.82</v>
      </c>
    </row>
    <row r="1956" spans="1:8" x14ac:dyDescent="0.3">
      <c r="A1956" s="10" t="s">
        <v>3040</v>
      </c>
      <c r="B1956" s="10" t="s">
        <v>3039</v>
      </c>
      <c r="C1956" s="24">
        <v>93083</v>
      </c>
      <c r="D1956" s="19" t="s">
        <v>17</v>
      </c>
      <c r="F1956" s="24">
        <v>15824.11</v>
      </c>
      <c r="G1956" s="24">
        <v>11169.96</v>
      </c>
      <c r="H1956" s="24">
        <v>5584.98</v>
      </c>
    </row>
    <row r="1957" spans="1:8" x14ac:dyDescent="0.3">
      <c r="A1957" s="10" t="s">
        <v>3042</v>
      </c>
      <c r="B1957" s="10" t="s">
        <v>3041</v>
      </c>
      <c r="C1957" s="24">
        <v>47159</v>
      </c>
      <c r="D1957" s="19" t="s">
        <v>17</v>
      </c>
      <c r="F1957" s="24">
        <v>8017.03</v>
      </c>
      <c r="G1957" s="24">
        <v>5659.08</v>
      </c>
      <c r="H1957" s="24">
        <v>2829.54</v>
      </c>
    </row>
    <row r="1958" spans="1:8" x14ac:dyDescent="0.3">
      <c r="A1958" s="10" t="s">
        <v>3044</v>
      </c>
      <c r="B1958" s="10" t="s">
        <v>3043</v>
      </c>
      <c r="C1958" s="24">
        <v>74465</v>
      </c>
      <c r="D1958" s="19" t="s">
        <v>17</v>
      </c>
      <c r="F1958" s="24">
        <v>12659.05</v>
      </c>
      <c r="G1958" s="24">
        <v>8935.7999999999993</v>
      </c>
      <c r="H1958" s="24">
        <v>4467.8999999999996</v>
      </c>
    </row>
    <row r="1959" spans="1:8" x14ac:dyDescent="0.3">
      <c r="A1959" s="10" t="s">
        <v>3046</v>
      </c>
      <c r="B1959" s="10" t="s">
        <v>3045</v>
      </c>
      <c r="C1959" s="24">
        <v>37230</v>
      </c>
      <c r="D1959" s="19" t="s">
        <v>17</v>
      </c>
      <c r="F1959" s="24">
        <v>6329.1</v>
      </c>
      <c r="G1959" s="24">
        <v>4467.5999999999995</v>
      </c>
      <c r="H1959" s="24">
        <v>2233.8000000000002</v>
      </c>
    </row>
    <row r="1960" spans="1:8" x14ac:dyDescent="0.3">
      <c r="A1960" s="10" t="s">
        <v>3048</v>
      </c>
      <c r="B1960" s="10" t="s">
        <v>3047</v>
      </c>
      <c r="C1960" s="24">
        <v>45297</v>
      </c>
      <c r="D1960" s="19" t="s">
        <v>17</v>
      </c>
      <c r="F1960" s="24">
        <v>7700.49</v>
      </c>
      <c r="G1960" s="24">
        <v>5435.6399999999994</v>
      </c>
      <c r="H1960" s="24">
        <v>2717.82</v>
      </c>
    </row>
    <row r="1961" spans="1:8" x14ac:dyDescent="0.3">
      <c r="A1961" s="10" t="s">
        <v>3050</v>
      </c>
      <c r="B1961" s="10" t="s">
        <v>3049</v>
      </c>
      <c r="C1961" s="24">
        <v>18612</v>
      </c>
      <c r="D1961" s="19" t="s">
        <v>17</v>
      </c>
      <c r="F1961" s="24">
        <v>3164.04</v>
      </c>
      <c r="G1961" s="24">
        <v>2233.44</v>
      </c>
      <c r="H1961" s="24">
        <v>1116.72</v>
      </c>
    </row>
    <row r="1962" spans="1:8" x14ac:dyDescent="0.3">
      <c r="A1962" s="10" t="s">
        <v>3052</v>
      </c>
      <c r="B1962" s="10" t="s">
        <v>3051</v>
      </c>
      <c r="C1962" s="24">
        <v>21094</v>
      </c>
      <c r="D1962" s="19" t="s">
        <v>17</v>
      </c>
      <c r="F1962" s="24">
        <v>3585.98</v>
      </c>
      <c r="G1962" s="24">
        <v>2531.2799999999997</v>
      </c>
      <c r="H1962" s="24">
        <v>1265.6400000000001</v>
      </c>
    </row>
    <row r="1963" spans="1:8" x14ac:dyDescent="0.3">
      <c r="A1963" s="10" t="s">
        <v>3054</v>
      </c>
      <c r="B1963" s="10" t="s">
        <v>3053</v>
      </c>
      <c r="C1963" s="24">
        <v>14888</v>
      </c>
      <c r="D1963" s="19" t="s">
        <v>17</v>
      </c>
      <c r="F1963" s="24">
        <v>2530.96</v>
      </c>
      <c r="G1963" s="24">
        <v>1786.56</v>
      </c>
      <c r="H1963" s="24">
        <v>893.28</v>
      </c>
    </row>
    <row r="1964" spans="1:8" x14ac:dyDescent="0.3">
      <c r="A1964" s="10" t="s">
        <v>3056</v>
      </c>
      <c r="B1964" s="10" t="s">
        <v>3055</v>
      </c>
      <c r="C1964" s="24">
        <v>831585</v>
      </c>
      <c r="D1964" s="19" t="s">
        <v>17</v>
      </c>
      <c r="F1964" s="24">
        <v>141369.45000000001</v>
      </c>
      <c r="G1964" s="24">
        <v>99790.2</v>
      </c>
      <c r="H1964" s="24">
        <v>49895.1</v>
      </c>
    </row>
    <row r="1965" spans="1:8" x14ac:dyDescent="0.3">
      <c r="A1965" s="10" t="s">
        <v>3058</v>
      </c>
      <c r="B1965" s="10" t="s">
        <v>3057</v>
      </c>
      <c r="C1965" s="24">
        <v>508878</v>
      </c>
      <c r="D1965" s="19" t="s">
        <v>17</v>
      </c>
      <c r="F1965" s="24">
        <v>86509.26</v>
      </c>
      <c r="G1965" s="24">
        <v>61065.36</v>
      </c>
      <c r="H1965" s="24">
        <v>30532.68</v>
      </c>
    </row>
    <row r="1966" spans="1:8" x14ac:dyDescent="0.3">
      <c r="A1966" s="10" t="s">
        <v>3060</v>
      </c>
      <c r="B1966" s="10" t="s">
        <v>3059</v>
      </c>
      <c r="C1966" s="24">
        <v>363660</v>
      </c>
      <c r="D1966" s="19" t="s">
        <v>17</v>
      </c>
      <c r="F1966" s="24">
        <v>61822.2</v>
      </c>
      <c r="G1966" s="24">
        <v>43639.199999999997</v>
      </c>
      <c r="H1966" s="24">
        <v>21819.599999999999</v>
      </c>
    </row>
    <row r="1967" spans="1:8" x14ac:dyDescent="0.3">
      <c r="A1967" s="10" t="s">
        <v>3062</v>
      </c>
      <c r="B1967" s="10" t="s">
        <v>3061</v>
      </c>
      <c r="C1967" s="24">
        <v>366142</v>
      </c>
      <c r="D1967" s="19" t="s">
        <v>17</v>
      </c>
      <c r="F1967" s="24">
        <v>62244.14</v>
      </c>
      <c r="G1967" s="24">
        <v>43937.04</v>
      </c>
      <c r="H1967" s="24">
        <v>21968.52</v>
      </c>
    </row>
    <row r="1968" spans="1:8" x14ac:dyDescent="0.3">
      <c r="A1968" s="10" t="s">
        <v>3064</v>
      </c>
      <c r="B1968" s="10" t="s">
        <v>3063</v>
      </c>
      <c r="C1968" s="24">
        <v>196101</v>
      </c>
      <c r="D1968" s="19" t="s">
        <v>17</v>
      </c>
      <c r="F1968" s="24">
        <v>33337.17</v>
      </c>
      <c r="G1968" s="24">
        <v>23532.12</v>
      </c>
      <c r="H1968" s="24">
        <v>11766.06</v>
      </c>
    </row>
    <row r="1969" spans="1:8" x14ac:dyDescent="0.3">
      <c r="A1969" s="10" t="s">
        <v>3066</v>
      </c>
      <c r="B1969" s="10" t="s">
        <v>3065</v>
      </c>
      <c r="C1969" s="24">
        <v>193618</v>
      </c>
      <c r="D1969" s="19" t="s">
        <v>17</v>
      </c>
      <c r="F1969" s="24">
        <v>32915.06</v>
      </c>
      <c r="G1969" s="24">
        <v>23234.16</v>
      </c>
      <c r="H1969" s="24">
        <v>11617.08</v>
      </c>
    </row>
    <row r="1970" spans="1:8" x14ac:dyDescent="0.3">
      <c r="A1970" s="10" t="s">
        <v>3068</v>
      </c>
      <c r="B1970" s="10" t="s">
        <v>3067</v>
      </c>
      <c r="C1970" s="24">
        <v>285466</v>
      </c>
      <c r="D1970" s="19" t="s">
        <v>17</v>
      </c>
      <c r="F1970" s="24">
        <v>48529.22</v>
      </c>
      <c r="G1970" s="24">
        <v>34255.919999999998</v>
      </c>
      <c r="H1970" s="24">
        <v>17127.96</v>
      </c>
    </row>
    <row r="1971" spans="1:8" x14ac:dyDescent="0.3">
      <c r="A1971" s="10" t="s">
        <v>3070</v>
      </c>
      <c r="B1971" s="10" t="s">
        <v>3069</v>
      </c>
      <c r="C1971" s="24">
        <v>287948</v>
      </c>
      <c r="D1971" s="19" t="s">
        <v>17</v>
      </c>
      <c r="F1971" s="24">
        <v>48951.16</v>
      </c>
      <c r="G1971" s="24">
        <v>34553.760000000002</v>
      </c>
      <c r="H1971" s="24">
        <v>17276.88</v>
      </c>
    </row>
    <row r="1972" spans="1:8" x14ac:dyDescent="0.3">
      <c r="A1972" s="10" t="s">
        <v>3072</v>
      </c>
      <c r="B1972" s="10" t="s">
        <v>3071</v>
      </c>
      <c r="C1972" s="24">
        <v>145212</v>
      </c>
      <c r="D1972" s="19" t="s">
        <v>17</v>
      </c>
      <c r="F1972" s="24">
        <v>24686.04</v>
      </c>
      <c r="G1972" s="24">
        <v>17425.439999999999</v>
      </c>
      <c r="H1972" s="24">
        <v>8712.7199999999993</v>
      </c>
    </row>
    <row r="1973" spans="1:8" x14ac:dyDescent="0.3">
      <c r="A1973" s="10" t="s">
        <v>3074</v>
      </c>
      <c r="B1973" s="10" t="s">
        <v>3073</v>
      </c>
      <c r="C1973" s="24">
        <v>142730</v>
      </c>
      <c r="D1973" s="19" t="s">
        <v>17</v>
      </c>
      <c r="F1973" s="24">
        <v>24264.1</v>
      </c>
      <c r="G1973" s="24">
        <v>17127.599999999999</v>
      </c>
      <c r="H1973" s="24">
        <v>8563.7999999999993</v>
      </c>
    </row>
    <row r="1975" spans="1:8" x14ac:dyDescent="0.3">
      <c r="A1975" s="5" t="s">
        <v>3077</v>
      </c>
      <c r="B1975" s="6"/>
      <c r="C1975" s="22"/>
      <c r="D1975" s="17"/>
      <c r="E1975" s="6"/>
      <c r="F1975" s="22"/>
      <c r="G1975" s="22"/>
      <c r="H1975" s="26"/>
    </row>
    <row r="1976" spans="1:8" x14ac:dyDescent="0.3">
      <c r="A1976" s="8" t="s">
        <v>4684</v>
      </c>
      <c r="B1976" s="9" t="s">
        <v>4685</v>
      </c>
      <c r="C1976" s="23" t="s">
        <v>4686</v>
      </c>
      <c r="D1976" s="18" t="s">
        <v>4687</v>
      </c>
      <c r="E1976" s="9"/>
      <c r="F1976" s="23" t="s">
        <v>4688</v>
      </c>
      <c r="G1976" s="23" t="s">
        <v>4689</v>
      </c>
      <c r="H1976" s="27" t="s">
        <v>4690</v>
      </c>
    </row>
    <row r="1977" spans="1:8" x14ac:dyDescent="0.3">
      <c r="A1977" s="10" t="s">
        <v>3076</v>
      </c>
      <c r="B1977" s="10" t="s">
        <v>3075</v>
      </c>
      <c r="C1977" s="24">
        <v>80671</v>
      </c>
      <c r="D1977" s="19" t="s">
        <v>17</v>
      </c>
      <c r="F1977" s="24">
        <v>13714.07</v>
      </c>
      <c r="G1977" s="24">
        <v>9680.52</v>
      </c>
      <c r="H1977" s="24">
        <v>4840.26</v>
      </c>
    </row>
    <row r="1978" spans="1:8" x14ac:dyDescent="0.3">
      <c r="A1978" s="10" t="s">
        <v>3079</v>
      </c>
      <c r="B1978" s="10" t="s">
        <v>3078</v>
      </c>
      <c r="C1978" s="24">
        <v>68259</v>
      </c>
      <c r="D1978" s="19" t="s">
        <v>17</v>
      </c>
      <c r="F1978" s="24">
        <v>11604.03</v>
      </c>
      <c r="G1978" s="24">
        <v>8191.08</v>
      </c>
      <c r="H1978" s="24">
        <v>4095.54</v>
      </c>
    </row>
    <row r="1979" spans="1:8" x14ac:dyDescent="0.3">
      <c r="A1979" s="10" t="s">
        <v>3081</v>
      </c>
      <c r="B1979" s="10" t="s">
        <v>3080</v>
      </c>
      <c r="C1979" s="24">
        <v>55847</v>
      </c>
      <c r="D1979" s="19" t="s">
        <v>17</v>
      </c>
      <c r="F1979" s="24">
        <v>9493.99</v>
      </c>
      <c r="G1979" s="24">
        <v>6701.6399999999994</v>
      </c>
      <c r="H1979" s="24">
        <v>3350.82</v>
      </c>
    </row>
    <row r="1980" spans="1:8" x14ac:dyDescent="0.3">
      <c r="A1980" s="10" t="s">
        <v>3083</v>
      </c>
      <c r="B1980" s="10" t="s">
        <v>3082</v>
      </c>
      <c r="C1980" s="24">
        <v>43436</v>
      </c>
      <c r="D1980" s="19" t="s">
        <v>17</v>
      </c>
      <c r="F1980" s="24">
        <v>7384.12</v>
      </c>
      <c r="G1980" s="24">
        <v>5212.32</v>
      </c>
      <c r="H1980" s="24">
        <v>2606.16</v>
      </c>
    </row>
    <row r="1981" spans="1:8" x14ac:dyDescent="0.3">
      <c r="A1981" s="10" t="s">
        <v>3085</v>
      </c>
      <c r="B1981" s="10" t="s">
        <v>3084</v>
      </c>
      <c r="C1981" s="24">
        <v>12406</v>
      </c>
      <c r="D1981" s="19" t="s">
        <v>17</v>
      </c>
      <c r="F1981" s="24">
        <v>2109.02</v>
      </c>
      <c r="G1981" s="24">
        <v>1488.72</v>
      </c>
      <c r="H1981" s="24">
        <v>744.36</v>
      </c>
    </row>
    <row r="1982" spans="1:8" x14ac:dyDescent="0.3">
      <c r="A1982" s="10" t="s">
        <v>3087</v>
      </c>
      <c r="B1982" s="10" t="s">
        <v>3086</v>
      </c>
      <c r="C1982" s="24">
        <v>9303</v>
      </c>
      <c r="D1982" s="19" t="s">
        <v>17</v>
      </c>
      <c r="F1982" s="24">
        <v>1581.51</v>
      </c>
      <c r="G1982" s="24">
        <v>1116.3599999999999</v>
      </c>
      <c r="H1982" s="24">
        <v>558.17999999999995</v>
      </c>
    </row>
    <row r="1983" spans="1:8" x14ac:dyDescent="0.3">
      <c r="A1983" s="10" t="s">
        <v>3089</v>
      </c>
      <c r="B1983" s="10" t="s">
        <v>3088</v>
      </c>
      <c r="C1983" s="24">
        <v>9303</v>
      </c>
      <c r="D1983" s="19" t="s">
        <v>17</v>
      </c>
      <c r="F1983" s="24">
        <v>1581.51</v>
      </c>
      <c r="G1983" s="24">
        <v>1116.3599999999999</v>
      </c>
      <c r="H1983" s="24">
        <v>558.17999999999995</v>
      </c>
    </row>
    <row r="1984" spans="1:8" x14ac:dyDescent="0.3">
      <c r="A1984" s="10" t="s">
        <v>3091</v>
      </c>
      <c r="B1984" s="10" t="s">
        <v>3090</v>
      </c>
      <c r="C1984" s="24">
        <v>248230</v>
      </c>
      <c r="D1984" s="19" t="s">
        <v>17</v>
      </c>
      <c r="F1984" s="24">
        <v>42199.1</v>
      </c>
      <c r="G1984" s="24">
        <v>29787.599999999999</v>
      </c>
      <c r="H1984" s="24">
        <v>14893.8</v>
      </c>
    </row>
    <row r="1985" spans="1:8" x14ac:dyDescent="0.3">
      <c r="A1985" s="10" t="s">
        <v>3093</v>
      </c>
      <c r="B1985" s="10" t="s">
        <v>3092</v>
      </c>
      <c r="C1985" s="24">
        <v>124112</v>
      </c>
      <c r="D1985" s="19" t="s">
        <v>17</v>
      </c>
      <c r="F1985" s="24">
        <v>21099.040000000001</v>
      </c>
      <c r="G1985" s="24">
        <v>14893.439999999999</v>
      </c>
      <c r="H1985" s="24">
        <v>7446.72</v>
      </c>
    </row>
    <row r="1986" spans="1:8" x14ac:dyDescent="0.3">
      <c r="A1986" s="10" t="s">
        <v>3095</v>
      </c>
      <c r="B1986" s="10" t="s">
        <v>3094</v>
      </c>
      <c r="C1986" s="24">
        <v>80671</v>
      </c>
      <c r="D1986" s="19" t="s">
        <v>17</v>
      </c>
      <c r="F1986" s="24">
        <v>13714.07</v>
      </c>
      <c r="G1986" s="24">
        <v>9680.52</v>
      </c>
      <c r="H1986" s="24">
        <v>4840.26</v>
      </c>
    </row>
    <row r="1987" spans="1:8" ht="15" thickBot="1" x14ac:dyDescent="0.35"/>
    <row r="1988" spans="1:8" ht="15" thickBot="1" x14ac:dyDescent="0.35">
      <c r="A1988" s="2" t="s">
        <v>3098</v>
      </c>
      <c r="B1988" s="3"/>
      <c r="C1988" s="21"/>
      <c r="D1988" s="16"/>
      <c r="E1988" s="3"/>
      <c r="F1988" s="21"/>
      <c r="G1988" s="21"/>
      <c r="H1988" s="25"/>
    </row>
    <row r="1989" spans="1:8" x14ac:dyDescent="0.3">
      <c r="A1989" s="5" t="s">
        <v>3099</v>
      </c>
      <c r="B1989" s="6"/>
      <c r="C1989" s="22"/>
      <c r="D1989" s="17"/>
      <c r="E1989" s="6"/>
      <c r="F1989" s="22"/>
      <c r="G1989" s="22"/>
      <c r="H1989" s="26"/>
    </row>
    <row r="1990" spans="1:8" x14ac:dyDescent="0.3">
      <c r="A1990" s="8" t="s">
        <v>4684</v>
      </c>
      <c r="B1990" s="9" t="s">
        <v>4685</v>
      </c>
      <c r="C1990" s="23" t="s">
        <v>4686</v>
      </c>
      <c r="D1990" s="18" t="s">
        <v>4687</v>
      </c>
      <c r="E1990" s="9"/>
      <c r="F1990" s="23" t="s">
        <v>4688</v>
      </c>
      <c r="G1990" s="23" t="s">
        <v>4689</v>
      </c>
      <c r="H1990" s="27" t="s">
        <v>4690</v>
      </c>
    </row>
    <row r="1991" spans="1:8" x14ac:dyDescent="0.3">
      <c r="A1991" s="10" t="s">
        <v>3097</v>
      </c>
      <c r="B1991" s="10" t="s">
        <v>3096</v>
      </c>
      <c r="C1991" s="24">
        <v>139627</v>
      </c>
      <c r="D1991" s="19" t="s">
        <v>17</v>
      </c>
      <c r="F1991" s="24">
        <v>23736.59</v>
      </c>
      <c r="G1991" s="24">
        <v>16755.239999999998</v>
      </c>
      <c r="H1991" s="24">
        <v>8377.6200000000008</v>
      </c>
    </row>
    <row r="1992" spans="1:8" x14ac:dyDescent="0.3">
      <c r="A1992" s="10" t="s">
        <v>3101</v>
      </c>
      <c r="B1992" s="10" t="s">
        <v>3100</v>
      </c>
      <c r="C1992" s="24">
        <v>111700</v>
      </c>
      <c r="D1992" s="19" t="s">
        <v>17</v>
      </c>
      <c r="F1992" s="24">
        <v>18989</v>
      </c>
      <c r="G1992" s="24">
        <v>13404</v>
      </c>
      <c r="H1992" s="24">
        <v>6702</v>
      </c>
    </row>
    <row r="1993" spans="1:8" x14ac:dyDescent="0.3">
      <c r="A1993" s="10" t="s">
        <v>3103</v>
      </c>
      <c r="B1993" s="10" t="s">
        <v>3102</v>
      </c>
      <c r="C1993" s="24">
        <v>214712</v>
      </c>
      <c r="D1993" s="19" t="s">
        <v>17</v>
      </c>
      <c r="F1993" s="24">
        <v>36501.040000000001</v>
      </c>
      <c r="G1993" s="24">
        <v>25765.439999999999</v>
      </c>
      <c r="H1993" s="24">
        <v>12882.72</v>
      </c>
    </row>
    <row r="1994" spans="1:8" x14ac:dyDescent="0.3">
      <c r="A1994" s="10" t="s">
        <v>3105</v>
      </c>
      <c r="B1994" s="10" t="s">
        <v>3104</v>
      </c>
      <c r="C1994" s="24">
        <v>186171</v>
      </c>
      <c r="D1994" s="19" t="s">
        <v>17</v>
      </c>
      <c r="F1994" s="24">
        <v>31649.07</v>
      </c>
      <c r="G1994" s="24">
        <v>22340.52</v>
      </c>
      <c r="H1994" s="24">
        <v>11170.26</v>
      </c>
    </row>
    <row r="1995" spans="1:8" x14ac:dyDescent="0.3">
      <c r="A1995" s="10" t="s">
        <v>3107</v>
      </c>
      <c r="B1995" s="10" t="s">
        <v>3106</v>
      </c>
      <c r="C1995" s="24">
        <v>139006</v>
      </c>
      <c r="D1995" s="19" t="s">
        <v>17</v>
      </c>
      <c r="F1995" s="24">
        <v>23631.02</v>
      </c>
      <c r="G1995" s="24">
        <v>16680.72</v>
      </c>
      <c r="H1995" s="24">
        <v>8340.36</v>
      </c>
    </row>
    <row r="1996" spans="1:8" x14ac:dyDescent="0.3">
      <c r="A1996" s="10" t="s">
        <v>3109</v>
      </c>
      <c r="B1996" s="10" t="s">
        <v>3108</v>
      </c>
      <c r="C1996" s="24">
        <v>136524</v>
      </c>
      <c r="D1996" s="19" t="s">
        <v>17</v>
      </c>
      <c r="F1996" s="24">
        <v>23209.08</v>
      </c>
      <c r="G1996" s="24">
        <v>16382.88</v>
      </c>
      <c r="H1996" s="24">
        <v>8191.44</v>
      </c>
    </row>
    <row r="1997" spans="1:8" x14ac:dyDescent="0.3">
      <c r="A1997" s="10" t="s">
        <v>3111</v>
      </c>
      <c r="B1997" s="10" t="s">
        <v>3110</v>
      </c>
      <c r="C1997" s="24">
        <v>99289</v>
      </c>
      <c r="D1997" s="19" t="s">
        <v>17</v>
      </c>
      <c r="F1997" s="24">
        <v>16879.13</v>
      </c>
      <c r="G1997" s="24">
        <v>11914.68</v>
      </c>
      <c r="H1997" s="24">
        <v>5957.34</v>
      </c>
    </row>
    <row r="1998" spans="1:8" x14ac:dyDescent="0.3">
      <c r="A1998" s="10" t="s">
        <v>3113</v>
      </c>
      <c r="B1998" s="10" t="s">
        <v>3112</v>
      </c>
      <c r="C1998" s="24">
        <v>636720</v>
      </c>
      <c r="D1998" s="19" t="s">
        <v>17</v>
      </c>
      <c r="F1998" s="24">
        <v>108242.4</v>
      </c>
      <c r="G1998" s="24">
        <v>76406.399999999994</v>
      </c>
      <c r="H1998" s="24">
        <v>38203.199999999997</v>
      </c>
    </row>
    <row r="1999" spans="1:8" x14ac:dyDescent="0.3">
      <c r="A1999" s="10" t="s">
        <v>3115</v>
      </c>
      <c r="B1999" s="10" t="s">
        <v>3114</v>
      </c>
      <c r="C1999" s="24">
        <v>294775</v>
      </c>
      <c r="D1999" s="19" t="s">
        <v>17</v>
      </c>
      <c r="F1999" s="24">
        <v>50111.75</v>
      </c>
      <c r="G1999" s="24">
        <v>35373</v>
      </c>
      <c r="H1999" s="24">
        <v>17686.5</v>
      </c>
    </row>
    <row r="2000" spans="1:8" x14ac:dyDescent="0.3">
      <c r="A2000" s="10" t="s">
        <v>3117</v>
      </c>
      <c r="B2000" s="10" t="s">
        <v>3116</v>
      </c>
      <c r="C2000" s="24">
        <v>242024</v>
      </c>
      <c r="D2000" s="19" t="s">
        <v>17</v>
      </c>
      <c r="F2000" s="24">
        <v>41144.080000000002</v>
      </c>
      <c r="G2000" s="24">
        <v>29042.879999999997</v>
      </c>
      <c r="H2000" s="24">
        <v>14521.44</v>
      </c>
    </row>
    <row r="2001" spans="1:8" x14ac:dyDescent="0.3">
      <c r="A2001" s="10" t="s">
        <v>3119</v>
      </c>
      <c r="B2001" s="10" t="s">
        <v>3118</v>
      </c>
      <c r="C2001" s="24">
        <v>181207</v>
      </c>
      <c r="D2001" s="19" t="s">
        <v>17</v>
      </c>
      <c r="F2001" s="24">
        <v>30805.19</v>
      </c>
      <c r="G2001" s="24">
        <v>21744.84</v>
      </c>
      <c r="H2001" s="24">
        <v>10872.42</v>
      </c>
    </row>
    <row r="2002" spans="1:8" x14ac:dyDescent="0.3">
      <c r="A2002" s="10" t="s">
        <v>3121</v>
      </c>
      <c r="B2002" s="10" t="s">
        <v>3120</v>
      </c>
      <c r="C2002" s="24">
        <v>178724</v>
      </c>
      <c r="D2002" s="19" t="s">
        <v>17</v>
      </c>
      <c r="F2002" s="24">
        <v>30383.08</v>
      </c>
      <c r="G2002" s="24">
        <v>21446.880000000001</v>
      </c>
      <c r="H2002" s="24">
        <v>10723.44</v>
      </c>
    </row>
    <row r="2003" spans="1:8" x14ac:dyDescent="0.3">
      <c r="A2003" s="10" t="s">
        <v>3123</v>
      </c>
      <c r="B2003" s="10" t="s">
        <v>3122</v>
      </c>
      <c r="C2003" s="24">
        <v>201065</v>
      </c>
      <c r="D2003" s="19" t="s">
        <v>17</v>
      </c>
      <c r="F2003" s="24">
        <v>34181.050000000003</v>
      </c>
      <c r="G2003" s="24">
        <v>24127.8</v>
      </c>
      <c r="H2003" s="24">
        <v>12063.9</v>
      </c>
    </row>
    <row r="2004" spans="1:8" x14ac:dyDescent="0.3">
      <c r="A2004" s="10" t="s">
        <v>3125</v>
      </c>
      <c r="B2004" s="10" t="s">
        <v>3124</v>
      </c>
      <c r="C2004" s="24">
        <v>114183</v>
      </c>
      <c r="D2004" s="19" t="s">
        <v>17</v>
      </c>
      <c r="F2004" s="24">
        <v>19411.11</v>
      </c>
      <c r="G2004" s="24">
        <v>13701.96</v>
      </c>
      <c r="H2004" s="24">
        <v>6850.98</v>
      </c>
    </row>
    <row r="2005" spans="1:8" x14ac:dyDescent="0.3">
      <c r="A2005" s="10" t="s">
        <v>3127</v>
      </c>
      <c r="B2005" s="10" t="s">
        <v>3126</v>
      </c>
      <c r="C2005" s="24">
        <v>90594</v>
      </c>
      <c r="D2005" s="19" t="s">
        <v>17</v>
      </c>
      <c r="F2005" s="24">
        <v>15400.98</v>
      </c>
      <c r="G2005" s="24">
        <v>10871.279999999999</v>
      </c>
      <c r="H2005" s="24">
        <v>5435.64</v>
      </c>
    </row>
    <row r="2006" spans="1:8" x14ac:dyDescent="0.3">
      <c r="A2006" s="10" t="s">
        <v>3129</v>
      </c>
      <c r="B2006" s="10" t="s">
        <v>3128</v>
      </c>
      <c r="C2006" s="24">
        <v>171745</v>
      </c>
      <c r="D2006" s="19" t="s">
        <v>17</v>
      </c>
      <c r="F2006" s="24">
        <v>29196.65</v>
      </c>
      <c r="G2006" s="24">
        <v>20609.399999999998</v>
      </c>
      <c r="H2006" s="24">
        <v>10304.700000000001</v>
      </c>
    </row>
    <row r="2007" spans="1:8" x14ac:dyDescent="0.3">
      <c r="A2007" s="10" t="s">
        <v>3131</v>
      </c>
      <c r="B2007" s="10" t="s">
        <v>3130</v>
      </c>
      <c r="C2007" s="24">
        <v>150177</v>
      </c>
      <c r="D2007" s="19" t="s">
        <v>17</v>
      </c>
      <c r="F2007" s="24">
        <v>25530.09</v>
      </c>
      <c r="G2007" s="24">
        <v>18021.239999999998</v>
      </c>
      <c r="H2007" s="24">
        <v>9010.6200000000008</v>
      </c>
    </row>
    <row r="2008" spans="1:8" x14ac:dyDescent="0.3">
      <c r="A2008" s="10" t="s">
        <v>3133</v>
      </c>
      <c r="B2008" s="10" t="s">
        <v>3132</v>
      </c>
      <c r="C2008" s="24">
        <v>111700</v>
      </c>
      <c r="D2008" s="19" t="s">
        <v>17</v>
      </c>
      <c r="F2008" s="24">
        <v>18989</v>
      </c>
      <c r="G2008" s="24">
        <v>13404</v>
      </c>
      <c r="H2008" s="24">
        <v>6702</v>
      </c>
    </row>
    <row r="2009" spans="1:8" x14ac:dyDescent="0.3">
      <c r="A2009" s="10" t="s">
        <v>3135</v>
      </c>
      <c r="B2009" s="10" t="s">
        <v>3134</v>
      </c>
      <c r="C2009" s="24">
        <v>109218</v>
      </c>
      <c r="D2009" s="19" t="s">
        <v>17</v>
      </c>
      <c r="F2009" s="24">
        <v>18567.060000000001</v>
      </c>
      <c r="G2009" s="24">
        <v>13106.16</v>
      </c>
      <c r="H2009" s="24">
        <v>6553.08</v>
      </c>
    </row>
    <row r="2010" spans="1:8" x14ac:dyDescent="0.3">
      <c r="A2010" s="10" t="s">
        <v>3137</v>
      </c>
      <c r="B2010" s="10" t="s">
        <v>3136</v>
      </c>
      <c r="C2010" s="24">
        <v>79430</v>
      </c>
      <c r="D2010" s="19" t="s">
        <v>17</v>
      </c>
      <c r="F2010" s="24">
        <v>13503.1</v>
      </c>
      <c r="G2010" s="24">
        <v>9531.6</v>
      </c>
      <c r="H2010" s="24">
        <v>4765.8</v>
      </c>
    </row>
    <row r="2011" spans="1:8" x14ac:dyDescent="0.3">
      <c r="A2011" s="10" t="s">
        <v>3139</v>
      </c>
      <c r="B2011" s="10" t="s">
        <v>3138</v>
      </c>
      <c r="C2011" s="24">
        <v>508878</v>
      </c>
      <c r="D2011" s="19" t="s">
        <v>17</v>
      </c>
      <c r="F2011" s="24">
        <v>86509.26</v>
      </c>
      <c r="G2011" s="24">
        <v>61065.36</v>
      </c>
      <c r="H2011" s="24">
        <v>30532.68</v>
      </c>
    </row>
    <row r="2012" spans="1:8" x14ac:dyDescent="0.3">
      <c r="A2012" s="10" t="s">
        <v>3141</v>
      </c>
      <c r="B2012" s="10" t="s">
        <v>3140</v>
      </c>
      <c r="C2012" s="24">
        <v>235818</v>
      </c>
      <c r="D2012" s="19" t="s">
        <v>17</v>
      </c>
      <c r="F2012" s="24">
        <v>40089.06</v>
      </c>
      <c r="G2012" s="24">
        <v>28298.16</v>
      </c>
      <c r="H2012" s="24">
        <v>14149.08</v>
      </c>
    </row>
    <row r="2013" spans="1:8" x14ac:dyDescent="0.3">
      <c r="A2013" s="10" t="s">
        <v>3143</v>
      </c>
      <c r="B2013" s="10" t="s">
        <v>3142</v>
      </c>
      <c r="C2013" s="24">
        <v>193618</v>
      </c>
      <c r="D2013" s="19" t="s">
        <v>17</v>
      </c>
      <c r="F2013" s="24">
        <v>32915.06</v>
      </c>
      <c r="G2013" s="24">
        <v>23234.16</v>
      </c>
      <c r="H2013" s="24">
        <v>11617.08</v>
      </c>
    </row>
    <row r="2014" spans="1:8" x14ac:dyDescent="0.3">
      <c r="A2014" s="10" t="s">
        <v>3145</v>
      </c>
      <c r="B2014" s="10" t="s">
        <v>3144</v>
      </c>
      <c r="C2014" s="24">
        <v>145212</v>
      </c>
      <c r="D2014" s="19" t="s">
        <v>17</v>
      </c>
      <c r="F2014" s="24">
        <v>24686.04</v>
      </c>
      <c r="G2014" s="24">
        <v>17425.439999999999</v>
      </c>
      <c r="H2014" s="24">
        <v>8712.7199999999993</v>
      </c>
    </row>
    <row r="2015" spans="1:8" x14ac:dyDescent="0.3">
      <c r="A2015" s="10" t="s">
        <v>3147</v>
      </c>
      <c r="B2015" s="10" t="s">
        <v>3146</v>
      </c>
      <c r="C2015" s="24">
        <v>142730</v>
      </c>
      <c r="D2015" s="19" t="s">
        <v>17</v>
      </c>
      <c r="F2015" s="24">
        <v>24264.1</v>
      </c>
      <c r="G2015" s="24">
        <v>17127.599999999999</v>
      </c>
      <c r="H2015" s="24">
        <v>8563.7999999999993</v>
      </c>
    </row>
    <row r="2016" spans="1:8" x14ac:dyDescent="0.3">
      <c r="A2016" s="10" t="s">
        <v>3149</v>
      </c>
      <c r="B2016" s="10" t="s">
        <v>3148</v>
      </c>
      <c r="C2016" s="24">
        <v>155142</v>
      </c>
      <c r="D2016" s="19" t="s">
        <v>17</v>
      </c>
      <c r="F2016" s="24">
        <v>26374.14</v>
      </c>
      <c r="G2016" s="24">
        <v>18617.04</v>
      </c>
      <c r="H2016" s="24">
        <v>9308.52</v>
      </c>
    </row>
    <row r="2018" spans="1:8" x14ac:dyDescent="0.3">
      <c r="A2018" s="5" t="s">
        <v>3152</v>
      </c>
      <c r="B2018" s="6"/>
      <c r="C2018" s="22"/>
      <c r="D2018" s="17"/>
      <c r="E2018" s="6"/>
      <c r="F2018" s="22"/>
      <c r="G2018" s="22"/>
      <c r="H2018" s="26"/>
    </row>
    <row r="2019" spans="1:8" x14ac:dyDescent="0.3">
      <c r="A2019" s="8" t="s">
        <v>4684</v>
      </c>
      <c r="B2019" s="9" t="s">
        <v>4685</v>
      </c>
      <c r="C2019" s="23" t="s">
        <v>4686</v>
      </c>
      <c r="D2019" s="18" t="s">
        <v>4687</v>
      </c>
      <c r="E2019" s="9"/>
      <c r="F2019" s="23" t="s">
        <v>4688</v>
      </c>
      <c r="G2019" s="23" t="s">
        <v>4689</v>
      </c>
      <c r="H2019" s="27" t="s">
        <v>4690</v>
      </c>
    </row>
    <row r="2020" spans="1:8" x14ac:dyDescent="0.3">
      <c r="A2020" s="10" t="s">
        <v>3151</v>
      </c>
      <c r="B2020" s="10" t="s">
        <v>3150</v>
      </c>
      <c r="C2020" s="24">
        <v>110995</v>
      </c>
      <c r="D2020" s="19" t="s">
        <v>17</v>
      </c>
      <c r="F2020" s="24">
        <v>18869.150000000001</v>
      </c>
      <c r="G2020" s="24">
        <v>13319.4</v>
      </c>
      <c r="H2020" s="24">
        <v>6659.7</v>
      </c>
    </row>
    <row r="2021" spans="1:8" x14ac:dyDescent="0.3">
      <c r="A2021" s="10" t="s">
        <v>3154</v>
      </c>
      <c r="B2021" s="10" t="s">
        <v>3153</v>
      </c>
      <c r="C2021" s="24">
        <v>88995</v>
      </c>
      <c r="D2021" s="19" t="s">
        <v>17</v>
      </c>
      <c r="F2021" s="24">
        <v>15129.15</v>
      </c>
      <c r="G2021" s="24">
        <v>10679.4</v>
      </c>
      <c r="H2021" s="24">
        <v>5339.7</v>
      </c>
    </row>
    <row r="2022" spans="1:8" x14ac:dyDescent="0.3">
      <c r="A2022" s="10" t="s">
        <v>3156</v>
      </c>
      <c r="B2022" s="10" t="s">
        <v>3155</v>
      </c>
      <c r="C2022" s="24">
        <v>61995</v>
      </c>
      <c r="D2022" s="19" t="s">
        <v>17</v>
      </c>
      <c r="F2022" s="24">
        <v>10539.15</v>
      </c>
      <c r="G2022" s="24">
        <v>7439.4</v>
      </c>
      <c r="H2022" s="24">
        <v>3719.7</v>
      </c>
    </row>
    <row r="2023" spans="1:8" x14ac:dyDescent="0.3">
      <c r="A2023" s="10" t="s">
        <v>3158</v>
      </c>
      <c r="B2023" s="10" t="s">
        <v>3157</v>
      </c>
      <c r="C2023" s="24">
        <v>45795</v>
      </c>
      <c r="D2023" s="19" t="s">
        <v>17</v>
      </c>
      <c r="F2023" s="24">
        <v>7785.15</v>
      </c>
      <c r="G2023" s="24">
        <v>5495.4</v>
      </c>
      <c r="H2023" s="24">
        <v>2747.7</v>
      </c>
    </row>
    <row r="2024" spans="1:8" x14ac:dyDescent="0.3">
      <c r="A2024" s="10" t="s">
        <v>3160</v>
      </c>
      <c r="B2024" s="10" t="s">
        <v>3159</v>
      </c>
      <c r="C2024" s="24">
        <v>32055</v>
      </c>
      <c r="D2024" s="19" t="s">
        <v>17</v>
      </c>
      <c r="F2024" s="24">
        <v>5449.35</v>
      </c>
      <c r="G2024" s="24">
        <v>3846.6</v>
      </c>
      <c r="H2024" s="24">
        <v>1923.3</v>
      </c>
    </row>
    <row r="2025" spans="1:8" x14ac:dyDescent="0.3">
      <c r="A2025" s="10" t="s">
        <v>3162</v>
      </c>
      <c r="B2025" s="10" t="s">
        <v>3161</v>
      </c>
      <c r="C2025" s="24">
        <v>29765</v>
      </c>
      <c r="D2025" s="19" t="s">
        <v>17</v>
      </c>
      <c r="F2025" s="24">
        <v>5060.05</v>
      </c>
      <c r="G2025" s="24">
        <v>3571.7999999999997</v>
      </c>
      <c r="H2025" s="24">
        <v>1785.9</v>
      </c>
    </row>
    <row r="2026" spans="1:8" x14ac:dyDescent="0.3">
      <c r="A2026" s="10" t="s">
        <v>3164</v>
      </c>
      <c r="B2026" s="10" t="s">
        <v>3163</v>
      </c>
      <c r="C2026" s="24">
        <v>19460</v>
      </c>
      <c r="D2026" s="19" t="s">
        <v>17</v>
      </c>
      <c r="F2026" s="24">
        <v>3308.2</v>
      </c>
      <c r="G2026" s="24">
        <v>2335.1999999999998</v>
      </c>
      <c r="H2026" s="24">
        <v>1167.5999999999999</v>
      </c>
    </row>
    <row r="2027" spans="1:8" x14ac:dyDescent="0.3">
      <c r="A2027" s="10" t="s">
        <v>3166</v>
      </c>
      <c r="B2027" s="10" t="s">
        <v>3165</v>
      </c>
      <c r="C2027" s="24">
        <v>170995</v>
      </c>
      <c r="D2027" s="19" t="s">
        <v>17</v>
      </c>
      <c r="F2027" s="24">
        <v>29069.15</v>
      </c>
      <c r="G2027" s="24">
        <v>20519.399999999998</v>
      </c>
      <c r="H2027" s="24">
        <v>10259.700000000001</v>
      </c>
    </row>
    <row r="2028" spans="1:8" x14ac:dyDescent="0.3">
      <c r="A2028" s="10" t="s">
        <v>3168</v>
      </c>
      <c r="B2028" s="10" t="s">
        <v>3167</v>
      </c>
      <c r="C2028" s="24">
        <v>146995</v>
      </c>
      <c r="D2028" s="19" t="s">
        <v>17</v>
      </c>
      <c r="F2028" s="24">
        <v>24989.15</v>
      </c>
      <c r="G2028" s="24">
        <v>17639.399999999998</v>
      </c>
      <c r="H2028" s="24">
        <v>8819.7000000000007</v>
      </c>
    </row>
    <row r="2029" spans="1:8" x14ac:dyDescent="0.3">
      <c r="A2029" s="10" t="s">
        <v>3170</v>
      </c>
      <c r="B2029" s="10" t="s">
        <v>3169</v>
      </c>
      <c r="C2029" s="24">
        <v>120995</v>
      </c>
      <c r="D2029" s="19" t="s">
        <v>17</v>
      </c>
      <c r="F2029" s="24">
        <v>20569.150000000001</v>
      </c>
      <c r="G2029" s="24">
        <v>14519.4</v>
      </c>
      <c r="H2029" s="24">
        <v>7259.7</v>
      </c>
    </row>
    <row r="2030" spans="1:8" x14ac:dyDescent="0.3">
      <c r="A2030" s="10" t="s">
        <v>3172</v>
      </c>
      <c r="B2030" s="10" t="s">
        <v>3171</v>
      </c>
      <c r="C2030" s="24">
        <v>76947</v>
      </c>
      <c r="D2030" s="19" t="s">
        <v>17</v>
      </c>
      <c r="F2030" s="24">
        <v>13080.99</v>
      </c>
      <c r="G2030" s="24">
        <v>9233.64</v>
      </c>
      <c r="H2030" s="24">
        <v>4616.82</v>
      </c>
    </row>
    <row r="2031" spans="1:8" x14ac:dyDescent="0.3">
      <c r="A2031" s="10" t="s">
        <v>3174</v>
      </c>
      <c r="B2031" s="10" t="s">
        <v>3173</v>
      </c>
      <c r="C2031" s="24">
        <v>74465</v>
      </c>
      <c r="D2031" s="19" t="s">
        <v>17</v>
      </c>
      <c r="F2031" s="24">
        <v>12659.05</v>
      </c>
      <c r="G2031" s="24">
        <v>8935.7999999999993</v>
      </c>
      <c r="H2031" s="24">
        <v>4467.8999999999996</v>
      </c>
    </row>
    <row r="2032" spans="1:8" x14ac:dyDescent="0.3">
      <c r="A2032" s="10" t="s">
        <v>3176</v>
      </c>
      <c r="B2032" s="10" t="s">
        <v>3175</v>
      </c>
      <c r="C2032" s="24">
        <v>68259</v>
      </c>
      <c r="D2032" s="19" t="s">
        <v>17</v>
      </c>
      <c r="F2032" s="24">
        <v>11604.03</v>
      </c>
      <c r="G2032" s="24">
        <v>8191.08</v>
      </c>
      <c r="H2032" s="24">
        <v>4095.54</v>
      </c>
    </row>
    <row r="2033" spans="1:8" x14ac:dyDescent="0.3">
      <c r="A2033" s="10" t="s">
        <v>3178</v>
      </c>
      <c r="B2033" s="10" t="s">
        <v>3177</v>
      </c>
      <c r="C2033" s="24">
        <v>71983</v>
      </c>
      <c r="D2033" s="19" t="s">
        <v>17</v>
      </c>
      <c r="F2033" s="24">
        <v>12237.11</v>
      </c>
      <c r="G2033" s="24">
        <v>8637.9599999999991</v>
      </c>
      <c r="H2033" s="24">
        <v>4318.9799999999996</v>
      </c>
    </row>
    <row r="2034" spans="1:8" x14ac:dyDescent="0.3">
      <c r="A2034" s="10" t="s">
        <v>3180</v>
      </c>
      <c r="B2034" s="10" t="s">
        <v>3179</v>
      </c>
      <c r="C2034" s="24">
        <v>55847</v>
      </c>
      <c r="D2034" s="19" t="s">
        <v>17</v>
      </c>
      <c r="F2034" s="24">
        <v>9493.99</v>
      </c>
      <c r="G2034" s="24">
        <v>6701.6399999999994</v>
      </c>
      <c r="H2034" s="24">
        <v>3350.82</v>
      </c>
    </row>
    <row r="2035" spans="1:8" x14ac:dyDescent="0.3">
      <c r="A2035" s="10" t="s">
        <v>3182</v>
      </c>
      <c r="B2035" s="10" t="s">
        <v>3181</v>
      </c>
      <c r="C2035" s="24">
        <v>49641</v>
      </c>
      <c r="D2035" s="19" t="s">
        <v>17</v>
      </c>
      <c r="F2035" s="24">
        <v>8438.9699999999993</v>
      </c>
      <c r="G2035" s="24">
        <v>5956.92</v>
      </c>
      <c r="H2035" s="24">
        <v>2978.46</v>
      </c>
    </row>
    <row r="2036" spans="1:8" x14ac:dyDescent="0.3">
      <c r="A2036" s="10" t="s">
        <v>3184</v>
      </c>
      <c r="B2036" s="10" t="s">
        <v>3183</v>
      </c>
      <c r="C2036" s="24">
        <v>42194</v>
      </c>
      <c r="D2036" s="19" t="s">
        <v>17</v>
      </c>
      <c r="F2036" s="24">
        <v>7172.98</v>
      </c>
      <c r="G2036" s="24">
        <v>5063.28</v>
      </c>
      <c r="H2036" s="24">
        <v>2531.64</v>
      </c>
    </row>
    <row r="2037" spans="1:8" x14ac:dyDescent="0.3">
      <c r="A2037" s="10" t="s">
        <v>3186</v>
      </c>
      <c r="B2037" s="10" t="s">
        <v>3185</v>
      </c>
      <c r="C2037" s="24">
        <v>29783</v>
      </c>
      <c r="D2037" s="19" t="s">
        <v>17</v>
      </c>
      <c r="F2037" s="24">
        <v>5063.1099999999997</v>
      </c>
      <c r="G2037" s="24">
        <v>3573.96</v>
      </c>
      <c r="H2037" s="24">
        <v>1786.98</v>
      </c>
    </row>
    <row r="2038" spans="1:8" x14ac:dyDescent="0.3">
      <c r="A2038" s="10" t="s">
        <v>3188</v>
      </c>
      <c r="B2038" s="10" t="s">
        <v>3187</v>
      </c>
      <c r="C2038" s="24">
        <v>27300</v>
      </c>
      <c r="D2038" s="19" t="s">
        <v>17</v>
      </c>
      <c r="F2038" s="24">
        <v>4641</v>
      </c>
      <c r="G2038" s="24">
        <v>3276</v>
      </c>
      <c r="H2038" s="24">
        <v>1638</v>
      </c>
    </row>
    <row r="2039" spans="1:8" x14ac:dyDescent="0.3">
      <c r="A2039" s="10" t="s">
        <v>3190</v>
      </c>
      <c r="B2039" s="10" t="s">
        <v>3189</v>
      </c>
      <c r="C2039" s="24">
        <v>18612</v>
      </c>
      <c r="D2039" s="19" t="s">
        <v>17</v>
      </c>
      <c r="F2039" s="24">
        <v>3164.04</v>
      </c>
      <c r="G2039" s="24">
        <v>2233.44</v>
      </c>
      <c r="H2039" s="24">
        <v>1116.72</v>
      </c>
    </row>
    <row r="2040" spans="1:8" x14ac:dyDescent="0.3">
      <c r="A2040" s="10" t="s">
        <v>3192</v>
      </c>
      <c r="B2040" s="10" t="s">
        <v>3191</v>
      </c>
      <c r="C2040" s="24">
        <v>310289</v>
      </c>
      <c r="D2040" s="19" t="s">
        <v>17</v>
      </c>
      <c r="F2040" s="24">
        <v>52749.13</v>
      </c>
      <c r="G2040" s="24">
        <v>37234.68</v>
      </c>
      <c r="H2040" s="24">
        <v>18617.34</v>
      </c>
    </row>
    <row r="2041" spans="1:8" x14ac:dyDescent="0.3">
      <c r="A2041" s="10" t="s">
        <v>3194</v>
      </c>
      <c r="B2041" s="10" t="s">
        <v>3193</v>
      </c>
      <c r="C2041" s="24">
        <v>294154</v>
      </c>
      <c r="D2041" s="19" t="s">
        <v>17</v>
      </c>
      <c r="F2041" s="24">
        <v>50006.18</v>
      </c>
      <c r="G2041" s="24">
        <v>35298.479999999996</v>
      </c>
      <c r="H2041" s="24">
        <v>17649.240000000002</v>
      </c>
    </row>
    <row r="2042" spans="1:8" x14ac:dyDescent="0.3">
      <c r="A2042" s="10" t="s">
        <v>3196</v>
      </c>
      <c r="B2042" s="10" t="s">
        <v>3195</v>
      </c>
      <c r="C2042" s="24">
        <v>136524</v>
      </c>
      <c r="D2042" s="19" t="s">
        <v>17</v>
      </c>
      <c r="F2042" s="24">
        <v>23209.08</v>
      </c>
      <c r="G2042" s="24">
        <v>16382.88</v>
      </c>
      <c r="H2042" s="24">
        <v>8191.44</v>
      </c>
    </row>
    <row r="2043" spans="1:8" x14ac:dyDescent="0.3">
      <c r="A2043" s="10" t="s">
        <v>3198</v>
      </c>
      <c r="B2043" s="10" t="s">
        <v>3197</v>
      </c>
      <c r="C2043" s="24">
        <v>131559</v>
      </c>
      <c r="D2043" s="19" t="s">
        <v>17</v>
      </c>
      <c r="F2043" s="24">
        <v>22365.03</v>
      </c>
      <c r="G2043" s="24">
        <v>15787.08</v>
      </c>
      <c r="H2043" s="24">
        <v>7893.54</v>
      </c>
    </row>
    <row r="2044" spans="1:8" x14ac:dyDescent="0.3">
      <c r="A2044" s="10" t="s">
        <v>3200</v>
      </c>
      <c r="B2044" s="10" t="s">
        <v>3199</v>
      </c>
      <c r="C2044" s="24">
        <v>109218</v>
      </c>
      <c r="D2044" s="19" t="s">
        <v>17</v>
      </c>
      <c r="F2044" s="24">
        <v>18567.060000000001</v>
      </c>
      <c r="G2044" s="24">
        <v>13106.16</v>
      </c>
      <c r="H2044" s="24">
        <v>6553.08</v>
      </c>
    </row>
    <row r="2045" spans="1:8" x14ac:dyDescent="0.3">
      <c r="A2045" s="10" t="s">
        <v>3202</v>
      </c>
      <c r="B2045" s="10" t="s">
        <v>3201</v>
      </c>
      <c r="C2045" s="24">
        <v>106736</v>
      </c>
      <c r="D2045" s="19" t="s">
        <v>17</v>
      </c>
      <c r="F2045" s="24">
        <v>18145.12</v>
      </c>
      <c r="G2045" s="24">
        <v>12808.32</v>
      </c>
      <c r="H2045" s="24">
        <v>6404.16</v>
      </c>
    </row>
    <row r="2046" spans="1:8" x14ac:dyDescent="0.3">
      <c r="A2046" s="10" t="s">
        <v>3204</v>
      </c>
      <c r="B2046" s="10" t="s">
        <v>3203</v>
      </c>
      <c r="C2046" s="24">
        <v>99289</v>
      </c>
      <c r="D2046" s="19" t="s">
        <v>17</v>
      </c>
      <c r="F2046" s="24">
        <v>16879.13</v>
      </c>
      <c r="G2046" s="24">
        <v>11914.68</v>
      </c>
      <c r="H2046" s="24">
        <v>5957.34</v>
      </c>
    </row>
    <row r="2047" spans="1:8" x14ac:dyDescent="0.3">
      <c r="A2047" s="10" t="s">
        <v>3206</v>
      </c>
      <c r="B2047" s="10" t="s">
        <v>3205</v>
      </c>
      <c r="C2047" s="24">
        <v>96806</v>
      </c>
      <c r="D2047" s="19" t="s">
        <v>17</v>
      </c>
      <c r="F2047" s="24">
        <v>16457.02</v>
      </c>
      <c r="G2047" s="24">
        <v>11616.72</v>
      </c>
      <c r="H2047" s="24">
        <v>5808.36</v>
      </c>
    </row>
    <row r="2048" spans="1:8" x14ac:dyDescent="0.3">
      <c r="A2048" s="10" t="s">
        <v>3208</v>
      </c>
      <c r="B2048" s="10" t="s">
        <v>3207</v>
      </c>
      <c r="C2048" s="24">
        <v>116665</v>
      </c>
      <c r="D2048" s="19" t="s">
        <v>17</v>
      </c>
      <c r="F2048" s="24">
        <v>19833.05</v>
      </c>
      <c r="G2048" s="24">
        <v>13999.8</v>
      </c>
      <c r="H2048" s="24">
        <v>6999.9</v>
      </c>
    </row>
    <row r="2049" spans="1:8" x14ac:dyDescent="0.3">
      <c r="A2049" s="10" t="s">
        <v>3210</v>
      </c>
      <c r="B2049" s="10" t="s">
        <v>3209</v>
      </c>
      <c r="C2049" s="24">
        <v>103012</v>
      </c>
      <c r="D2049" s="19" t="s">
        <v>17</v>
      </c>
      <c r="F2049" s="24">
        <v>17512.04</v>
      </c>
      <c r="G2049" s="24">
        <v>12361.439999999999</v>
      </c>
      <c r="H2049" s="24">
        <v>6180.72</v>
      </c>
    </row>
    <row r="2050" spans="1:8" ht="15" thickBot="1" x14ac:dyDescent="0.35"/>
    <row r="2051" spans="1:8" ht="15" thickBot="1" x14ac:dyDescent="0.35">
      <c r="A2051" s="2" t="s">
        <v>3213</v>
      </c>
      <c r="B2051" s="3"/>
      <c r="C2051" s="21"/>
      <c r="D2051" s="16"/>
      <c r="E2051" s="3"/>
      <c r="F2051" s="21"/>
      <c r="G2051" s="21"/>
      <c r="H2051" s="25"/>
    </row>
    <row r="2052" spans="1:8" x14ac:dyDescent="0.3">
      <c r="A2052" s="5" t="s">
        <v>3214</v>
      </c>
      <c r="B2052" s="6"/>
      <c r="C2052" s="22"/>
      <c r="D2052" s="17"/>
      <c r="E2052" s="6"/>
      <c r="F2052" s="22"/>
      <c r="G2052" s="22"/>
      <c r="H2052" s="26"/>
    </row>
    <row r="2053" spans="1:8" x14ac:dyDescent="0.3">
      <c r="A2053" s="8" t="s">
        <v>4684</v>
      </c>
      <c r="B2053" s="9" t="s">
        <v>4685</v>
      </c>
      <c r="C2053" s="23" t="s">
        <v>4686</v>
      </c>
      <c r="D2053" s="18" t="s">
        <v>4687</v>
      </c>
      <c r="E2053" s="9"/>
      <c r="F2053" s="23" t="s">
        <v>4688</v>
      </c>
      <c r="G2053" s="23" t="s">
        <v>4689</v>
      </c>
      <c r="H2053" s="27" t="s">
        <v>4690</v>
      </c>
    </row>
    <row r="2054" spans="1:8" x14ac:dyDescent="0.3">
      <c r="A2054" s="10" t="s">
        <v>3212</v>
      </c>
      <c r="B2054" s="10" t="s">
        <v>3211</v>
      </c>
      <c r="C2054" s="24">
        <v>8078</v>
      </c>
      <c r="D2054" s="19" t="s">
        <v>17</v>
      </c>
      <c r="F2054" s="24">
        <v>1938.72</v>
      </c>
      <c r="G2054" s="24">
        <v>969.36</v>
      </c>
      <c r="H2054" s="24"/>
    </row>
    <row r="2055" spans="1:8" x14ac:dyDescent="0.3">
      <c r="A2055" s="10" t="s">
        <v>3216</v>
      </c>
      <c r="B2055" s="10" t="s">
        <v>3215</v>
      </c>
      <c r="C2055" s="24">
        <v>28061</v>
      </c>
      <c r="D2055" s="19" t="s">
        <v>17</v>
      </c>
      <c r="F2055" s="24">
        <v>6734.64</v>
      </c>
      <c r="G2055" s="24">
        <v>3367.3199999999997</v>
      </c>
      <c r="H2055" s="24"/>
    </row>
    <row r="2056" spans="1:8" x14ac:dyDescent="0.3">
      <c r="A2056" s="10" t="s">
        <v>3218</v>
      </c>
      <c r="B2056" s="10" t="s">
        <v>3217</v>
      </c>
      <c r="C2056" s="24">
        <v>157350</v>
      </c>
      <c r="D2056" s="19" t="s">
        <v>17</v>
      </c>
      <c r="F2056" s="24">
        <v>37764</v>
      </c>
      <c r="G2056" s="24">
        <v>18882</v>
      </c>
      <c r="H2056" s="24"/>
    </row>
    <row r="2057" spans="1:8" x14ac:dyDescent="0.3">
      <c r="A2057" s="10" t="s">
        <v>3220</v>
      </c>
      <c r="B2057" s="10" t="s">
        <v>3219</v>
      </c>
      <c r="C2057" s="24">
        <v>71332</v>
      </c>
      <c r="D2057" s="19" t="s">
        <v>17</v>
      </c>
      <c r="F2057" s="24">
        <v>17119.68</v>
      </c>
      <c r="G2057" s="24">
        <v>8559.84</v>
      </c>
      <c r="H2057" s="24"/>
    </row>
    <row r="2058" spans="1:8" x14ac:dyDescent="0.3">
      <c r="A2058" s="10" t="s">
        <v>3222</v>
      </c>
      <c r="B2058" s="10" t="s">
        <v>3221</v>
      </c>
      <c r="C2058" s="24">
        <v>0</v>
      </c>
      <c r="D2058" s="19" t="s">
        <v>17</v>
      </c>
      <c r="F2058" s="24">
        <v>0</v>
      </c>
      <c r="G2058" s="24"/>
      <c r="H2058" s="24"/>
    </row>
    <row r="2059" spans="1:8" x14ac:dyDescent="0.3">
      <c r="A2059" s="10" t="s">
        <v>3224</v>
      </c>
      <c r="B2059" s="10" t="s">
        <v>3223</v>
      </c>
      <c r="C2059" s="24">
        <v>415</v>
      </c>
      <c r="D2059" s="19" t="s">
        <v>17</v>
      </c>
      <c r="F2059" s="24">
        <v>99.6</v>
      </c>
      <c r="G2059" s="24">
        <v>49.8</v>
      </c>
      <c r="H2059" s="24"/>
    </row>
    <row r="2060" spans="1:8" x14ac:dyDescent="0.3">
      <c r="A2060" s="10" t="s">
        <v>3226</v>
      </c>
      <c r="B2060" s="10" t="s">
        <v>3225</v>
      </c>
      <c r="C2060" s="24">
        <v>136370</v>
      </c>
      <c r="D2060" s="19" t="s">
        <v>17</v>
      </c>
      <c r="F2060" s="24">
        <v>32728.799999999999</v>
      </c>
      <c r="G2060" s="24">
        <v>16364.4</v>
      </c>
      <c r="H2060" s="24"/>
    </row>
    <row r="2061" spans="1:8" x14ac:dyDescent="0.3">
      <c r="A2061" s="10" t="s">
        <v>3228</v>
      </c>
      <c r="B2061" s="10" t="s">
        <v>3227</v>
      </c>
      <c r="C2061" s="24">
        <v>14162</v>
      </c>
      <c r="D2061" s="19" t="s">
        <v>17</v>
      </c>
      <c r="F2061" s="24">
        <v>3398.88</v>
      </c>
      <c r="G2061" s="24">
        <v>1699.4399999999998</v>
      </c>
      <c r="H2061" s="24"/>
    </row>
    <row r="2062" spans="1:8" x14ac:dyDescent="0.3">
      <c r="A2062" s="10" t="s">
        <v>3230</v>
      </c>
      <c r="B2062" s="10" t="s">
        <v>3229</v>
      </c>
      <c r="C2062" s="24">
        <v>415</v>
      </c>
      <c r="D2062" s="19" t="s">
        <v>17</v>
      </c>
      <c r="F2062" s="24">
        <v>99.6</v>
      </c>
      <c r="G2062" s="24">
        <v>49.8</v>
      </c>
      <c r="H2062" s="24"/>
    </row>
    <row r="2063" spans="1:8" ht="15" thickBot="1" x14ac:dyDescent="0.35"/>
    <row r="2064" spans="1:8" ht="15" thickBot="1" x14ac:dyDescent="0.35">
      <c r="A2064" s="2" t="s">
        <v>3233</v>
      </c>
      <c r="B2064" s="3"/>
      <c r="C2064" s="21"/>
      <c r="D2064" s="16"/>
      <c r="E2064" s="3"/>
      <c r="F2064" s="21"/>
      <c r="G2064" s="21"/>
      <c r="H2064" s="25"/>
    </row>
    <row r="2065" spans="1:8" x14ac:dyDescent="0.3">
      <c r="A2065" s="5" t="s">
        <v>3234</v>
      </c>
      <c r="B2065" s="6"/>
      <c r="C2065" s="22"/>
      <c r="D2065" s="17"/>
      <c r="E2065" s="6"/>
      <c r="F2065" s="22"/>
      <c r="G2065" s="22"/>
      <c r="H2065" s="26"/>
    </row>
    <row r="2066" spans="1:8" x14ac:dyDescent="0.3">
      <c r="A2066" s="8" t="s">
        <v>4684</v>
      </c>
      <c r="B2066" s="9" t="s">
        <v>4685</v>
      </c>
      <c r="C2066" s="23" t="s">
        <v>4686</v>
      </c>
      <c r="D2066" s="18" t="s">
        <v>4687</v>
      </c>
      <c r="E2066" s="9"/>
      <c r="F2066" s="23" t="s">
        <v>4688</v>
      </c>
      <c r="G2066" s="23" t="s">
        <v>4689</v>
      </c>
      <c r="H2066" s="27" t="s">
        <v>4690</v>
      </c>
    </row>
    <row r="2067" spans="1:8" x14ac:dyDescent="0.3">
      <c r="A2067" s="10" t="s">
        <v>3232</v>
      </c>
      <c r="B2067" s="10" t="s">
        <v>3231</v>
      </c>
      <c r="C2067" s="24">
        <v>6573</v>
      </c>
      <c r="D2067" s="19" t="s">
        <v>2070</v>
      </c>
      <c r="F2067" s="24"/>
      <c r="G2067" s="24"/>
      <c r="H2067" s="24"/>
    </row>
    <row r="2068" spans="1:8" x14ac:dyDescent="0.3">
      <c r="A2068" s="10" t="s">
        <v>3236</v>
      </c>
      <c r="B2068" s="10" t="s">
        <v>3235</v>
      </c>
      <c r="C2068" s="24">
        <v>7441</v>
      </c>
      <c r="D2068" s="19" t="s">
        <v>2070</v>
      </c>
      <c r="F2068" s="24"/>
      <c r="G2068" s="24"/>
      <c r="H2068" s="24"/>
    </row>
    <row r="2069" spans="1:8" x14ac:dyDescent="0.3">
      <c r="A2069" s="10" t="s">
        <v>3238</v>
      </c>
      <c r="B2069" s="10" t="s">
        <v>3237</v>
      </c>
      <c r="C2069" s="24">
        <v>2477</v>
      </c>
      <c r="D2069" s="19" t="s">
        <v>2070</v>
      </c>
      <c r="F2069" s="24"/>
      <c r="G2069" s="24"/>
      <c r="H2069" s="24"/>
    </row>
    <row r="2070" spans="1:8" x14ac:dyDescent="0.3">
      <c r="A2070" s="10" t="s">
        <v>3240</v>
      </c>
      <c r="B2070" s="10" t="s">
        <v>3239</v>
      </c>
      <c r="C2070" s="24">
        <v>2104</v>
      </c>
      <c r="D2070" s="19" t="s">
        <v>2070</v>
      </c>
      <c r="F2070" s="24"/>
      <c r="G2070" s="24"/>
      <c r="H2070" s="24"/>
    </row>
    <row r="2071" spans="1:8" x14ac:dyDescent="0.3">
      <c r="A2071" s="10" t="s">
        <v>3242</v>
      </c>
      <c r="B2071" s="10" t="s">
        <v>3241</v>
      </c>
      <c r="C2071" s="24">
        <v>29162</v>
      </c>
      <c r="D2071" s="19" t="s">
        <v>2070</v>
      </c>
      <c r="F2071" s="24"/>
      <c r="G2071" s="24"/>
      <c r="H2071" s="24"/>
    </row>
    <row r="2072" spans="1:8" x14ac:dyDescent="0.3">
      <c r="A2072" s="10" t="s">
        <v>3244</v>
      </c>
      <c r="B2072" s="10" t="s">
        <v>3243</v>
      </c>
      <c r="C2072" s="24">
        <v>11786</v>
      </c>
      <c r="D2072" s="19" t="s">
        <v>2070</v>
      </c>
      <c r="F2072" s="24"/>
      <c r="G2072" s="24"/>
      <c r="H2072" s="24"/>
    </row>
    <row r="2073" spans="1:8" x14ac:dyDescent="0.3">
      <c r="A2073" s="10" t="s">
        <v>3246</v>
      </c>
      <c r="B2073" s="10" t="s">
        <v>3245</v>
      </c>
      <c r="C2073" s="24">
        <v>6076</v>
      </c>
      <c r="D2073" s="19" t="s">
        <v>2070</v>
      </c>
      <c r="F2073" s="24"/>
      <c r="G2073" s="24"/>
      <c r="H2073" s="24"/>
    </row>
    <row r="2074" spans="1:8" x14ac:dyDescent="0.3">
      <c r="A2074" s="10" t="s">
        <v>3248</v>
      </c>
      <c r="B2074" s="10" t="s">
        <v>3247</v>
      </c>
      <c r="C2074" s="24">
        <v>19460</v>
      </c>
      <c r="D2074" s="19" t="s">
        <v>2070</v>
      </c>
      <c r="F2074" s="24"/>
      <c r="G2074" s="24"/>
      <c r="H2074" s="24"/>
    </row>
    <row r="2075" spans="1:8" x14ac:dyDescent="0.3">
      <c r="A2075" s="10" t="s">
        <v>3250</v>
      </c>
      <c r="B2075" s="10" t="s">
        <v>3249</v>
      </c>
      <c r="C2075" s="24">
        <v>8582</v>
      </c>
      <c r="D2075" s="19" t="s">
        <v>2070</v>
      </c>
      <c r="F2075" s="24"/>
      <c r="G2075" s="24"/>
      <c r="H2075" s="24"/>
    </row>
    <row r="2076" spans="1:8" x14ac:dyDescent="0.3">
      <c r="A2076" s="10" t="s">
        <v>3252</v>
      </c>
      <c r="B2076" s="10" t="s">
        <v>3251</v>
      </c>
      <c r="C2076" s="24">
        <v>10872</v>
      </c>
      <c r="D2076" s="19" t="s">
        <v>2070</v>
      </c>
      <c r="F2076" s="24"/>
      <c r="G2076" s="24"/>
      <c r="H2076" s="24"/>
    </row>
    <row r="2077" spans="1:8" x14ac:dyDescent="0.3">
      <c r="A2077" s="10" t="s">
        <v>3254</v>
      </c>
      <c r="B2077" s="10" t="s">
        <v>3253</v>
      </c>
      <c r="C2077" s="24">
        <v>10185</v>
      </c>
      <c r="D2077" s="19" t="s">
        <v>2070</v>
      </c>
      <c r="F2077" s="24"/>
      <c r="G2077" s="24"/>
      <c r="H2077" s="24"/>
    </row>
    <row r="2078" spans="1:8" x14ac:dyDescent="0.3">
      <c r="A2078" s="10" t="s">
        <v>3256</v>
      </c>
      <c r="B2078" s="10" t="s">
        <v>3255</v>
      </c>
      <c r="C2078" s="24">
        <v>9727</v>
      </c>
      <c r="D2078" s="19" t="s">
        <v>2070</v>
      </c>
      <c r="F2078" s="24"/>
      <c r="G2078" s="24"/>
      <c r="H2078" s="24"/>
    </row>
    <row r="2079" spans="1:8" x14ac:dyDescent="0.3">
      <c r="A2079" s="10" t="s">
        <v>3258</v>
      </c>
      <c r="B2079" s="10" t="s">
        <v>3257</v>
      </c>
      <c r="C2079" s="24">
        <v>4231</v>
      </c>
      <c r="D2079" s="19" t="s">
        <v>2070</v>
      </c>
      <c r="F2079" s="24"/>
      <c r="G2079" s="24"/>
      <c r="H2079" s="24"/>
    </row>
    <row r="2080" spans="1:8" x14ac:dyDescent="0.3">
      <c r="A2080" s="10" t="s">
        <v>3260</v>
      </c>
      <c r="B2080" s="10" t="s">
        <v>3259</v>
      </c>
      <c r="C2080" s="24">
        <v>3888</v>
      </c>
      <c r="D2080" s="19" t="s">
        <v>2070</v>
      </c>
      <c r="F2080" s="24"/>
      <c r="G2080" s="24"/>
      <c r="H2080" s="24"/>
    </row>
    <row r="2081" spans="1:8" x14ac:dyDescent="0.3">
      <c r="A2081" s="10" t="s">
        <v>3262</v>
      </c>
      <c r="B2081" s="10" t="s">
        <v>3261</v>
      </c>
      <c r="C2081" s="24">
        <v>3201</v>
      </c>
      <c r="D2081" s="19" t="s">
        <v>2070</v>
      </c>
      <c r="F2081" s="24"/>
      <c r="G2081" s="24"/>
      <c r="H2081" s="24"/>
    </row>
    <row r="2082" spans="1:8" x14ac:dyDescent="0.3">
      <c r="A2082" s="10" t="s">
        <v>3264</v>
      </c>
      <c r="B2082" s="10" t="s">
        <v>3263</v>
      </c>
      <c r="C2082" s="24">
        <v>2857</v>
      </c>
      <c r="D2082" s="19" t="s">
        <v>2070</v>
      </c>
      <c r="F2082" s="24"/>
      <c r="G2082" s="24"/>
      <c r="H2082" s="24"/>
    </row>
    <row r="2083" spans="1:8" x14ac:dyDescent="0.3">
      <c r="A2083" s="10" t="s">
        <v>3266</v>
      </c>
      <c r="B2083" s="10" t="s">
        <v>3265</v>
      </c>
      <c r="C2083" s="24">
        <v>17170</v>
      </c>
      <c r="D2083" s="19" t="s">
        <v>2070</v>
      </c>
      <c r="F2083" s="24"/>
      <c r="G2083" s="24"/>
      <c r="H2083" s="24"/>
    </row>
    <row r="2084" spans="1:8" x14ac:dyDescent="0.3">
      <c r="A2084" s="10" t="s">
        <v>3268</v>
      </c>
      <c r="B2084" s="10" t="s">
        <v>3267</v>
      </c>
      <c r="C2084" s="24">
        <v>16597</v>
      </c>
      <c r="D2084" s="19" t="s">
        <v>2070</v>
      </c>
      <c r="F2084" s="24"/>
      <c r="G2084" s="24"/>
      <c r="H2084" s="24"/>
    </row>
    <row r="2085" spans="1:8" x14ac:dyDescent="0.3">
      <c r="A2085" s="10" t="s">
        <v>3270</v>
      </c>
      <c r="B2085" s="10" t="s">
        <v>3269</v>
      </c>
      <c r="C2085" s="24">
        <v>16025</v>
      </c>
      <c r="D2085" s="19" t="s">
        <v>2070</v>
      </c>
      <c r="F2085" s="24"/>
      <c r="G2085" s="24"/>
      <c r="H2085" s="24"/>
    </row>
    <row r="2086" spans="1:8" x14ac:dyDescent="0.3">
      <c r="A2086" s="10" t="s">
        <v>3272</v>
      </c>
      <c r="B2086" s="10" t="s">
        <v>3271</v>
      </c>
      <c r="C2086" s="24">
        <v>7441</v>
      </c>
      <c r="D2086" s="19" t="s">
        <v>2070</v>
      </c>
      <c r="F2086" s="24"/>
      <c r="G2086" s="24"/>
      <c r="H2086" s="24"/>
    </row>
    <row r="2087" spans="1:8" x14ac:dyDescent="0.3">
      <c r="A2087" s="10" t="s">
        <v>3274</v>
      </c>
      <c r="B2087" s="10" t="s">
        <v>3273</v>
      </c>
      <c r="C2087" s="24">
        <v>6821</v>
      </c>
      <c r="D2087" s="19" t="s">
        <v>2070</v>
      </c>
      <c r="F2087" s="24"/>
      <c r="G2087" s="24"/>
      <c r="H2087" s="24"/>
    </row>
    <row r="2088" spans="1:8" x14ac:dyDescent="0.3">
      <c r="A2088" s="10" t="s">
        <v>3276</v>
      </c>
      <c r="B2088" s="10" t="s">
        <v>3275</v>
      </c>
      <c r="C2088" s="24">
        <v>6200</v>
      </c>
      <c r="D2088" s="19" t="s">
        <v>2070</v>
      </c>
      <c r="F2088" s="24"/>
      <c r="G2088" s="24"/>
      <c r="H2088" s="24"/>
    </row>
    <row r="2089" spans="1:8" x14ac:dyDescent="0.3">
      <c r="A2089" s="10" t="s">
        <v>3278</v>
      </c>
      <c r="B2089" s="10" t="s">
        <v>3277</v>
      </c>
      <c r="C2089" s="24">
        <v>5580</v>
      </c>
      <c r="D2089" s="19" t="s">
        <v>2070</v>
      </c>
      <c r="F2089" s="24"/>
      <c r="G2089" s="24"/>
      <c r="H2089" s="24"/>
    </row>
    <row r="2090" spans="1:8" x14ac:dyDescent="0.3">
      <c r="A2090" s="10" t="s">
        <v>3280</v>
      </c>
      <c r="B2090" s="10" t="s">
        <v>3279</v>
      </c>
      <c r="C2090" s="24">
        <v>3221</v>
      </c>
      <c r="D2090" s="19" t="s">
        <v>2070</v>
      </c>
      <c r="F2090" s="24"/>
      <c r="G2090" s="24"/>
      <c r="H2090" s="24"/>
    </row>
    <row r="2091" spans="1:8" x14ac:dyDescent="0.3">
      <c r="A2091" s="10" t="s">
        <v>3282</v>
      </c>
      <c r="B2091" s="10" t="s">
        <v>3281</v>
      </c>
      <c r="C2091" s="24">
        <v>2849</v>
      </c>
      <c r="D2091" s="19" t="s">
        <v>2070</v>
      </c>
      <c r="F2091" s="24"/>
      <c r="G2091" s="24"/>
      <c r="H2091" s="24"/>
    </row>
    <row r="2092" spans="1:8" x14ac:dyDescent="0.3">
      <c r="A2092" s="10" t="s">
        <v>3284</v>
      </c>
      <c r="B2092" s="10" t="s">
        <v>3283</v>
      </c>
      <c r="C2092" s="24">
        <v>2477</v>
      </c>
      <c r="D2092" s="19" t="s">
        <v>2070</v>
      </c>
      <c r="F2092" s="24"/>
      <c r="G2092" s="24"/>
      <c r="H2092" s="24"/>
    </row>
    <row r="2093" spans="1:8" x14ac:dyDescent="0.3">
      <c r="A2093" s="10" t="s">
        <v>3286</v>
      </c>
      <c r="B2093" s="10" t="s">
        <v>3285</v>
      </c>
      <c r="C2093" s="24">
        <v>2228</v>
      </c>
      <c r="D2093" s="19" t="s">
        <v>2070</v>
      </c>
      <c r="F2093" s="24"/>
      <c r="G2093" s="24"/>
      <c r="H2093" s="24"/>
    </row>
    <row r="2094" spans="1:8" x14ac:dyDescent="0.3">
      <c r="A2094" s="10" t="s">
        <v>3288</v>
      </c>
      <c r="B2094" s="10" t="s">
        <v>3287</v>
      </c>
      <c r="C2094" s="24">
        <v>31024</v>
      </c>
      <c r="D2094" s="19" t="s">
        <v>2070</v>
      </c>
      <c r="F2094" s="24"/>
      <c r="G2094" s="24"/>
      <c r="H2094" s="24"/>
    </row>
    <row r="2095" spans="1:8" x14ac:dyDescent="0.3">
      <c r="A2095" s="10" t="s">
        <v>3290</v>
      </c>
      <c r="B2095" s="10" t="s">
        <v>3289</v>
      </c>
      <c r="C2095" s="24">
        <v>27921</v>
      </c>
      <c r="D2095" s="19" t="s">
        <v>2070</v>
      </c>
      <c r="F2095" s="24"/>
      <c r="G2095" s="24"/>
      <c r="H2095" s="24"/>
    </row>
    <row r="2096" spans="1:8" x14ac:dyDescent="0.3">
      <c r="A2096" s="10" t="s">
        <v>3292</v>
      </c>
      <c r="B2096" s="10" t="s">
        <v>3291</v>
      </c>
      <c r="C2096" s="24">
        <v>14268</v>
      </c>
      <c r="D2096" s="19" t="s">
        <v>2070</v>
      </c>
      <c r="F2096" s="24"/>
      <c r="G2096" s="24"/>
      <c r="H2096" s="24"/>
    </row>
    <row r="2097" spans="1:8" x14ac:dyDescent="0.3">
      <c r="A2097" s="10" t="s">
        <v>3294</v>
      </c>
      <c r="B2097" s="10" t="s">
        <v>3293</v>
      </c>
      <c r="C2097" s="24">
        <v>13647</v>
      </c>
      <c r="D2097" s="19" t="s">
        <v>2070</v>
      </c>
      <c r="F2097" s="24"/>
      <c r="G2097" s="24"/>
      <c r="H2097" s="24"/>
    </row>
    <row r="2098" spans="1:8" x14ac:dyDescent="0.3">
      <c r="A2098" s="10" t="s">
        <v>3296</v>
      </c>
      <c r="B2098" s="10" t="s">
        <v>3295</v>
      </c>
      <c r="C2098" s="24">
        <v>9924</v>
      </c>
      <c r="D2098" s="19" t="s">
        <v>2070</v>
      </c>
      <c r="F2098" s="24"/>
      <c r="G2098" s="24"/>
      <c r="H2098" s="24"/>
    </row>
    <row r="2099" spans="1:8" x14ac:dyDescent="0.3">
      <c r="A2099" s="10" t="s">
        <v>3298</v>
      </c>
      <c r="B2099" s="10" t="s">
        <v>3297</v>
      </c>
      <c r="C2099" s="24">
        <v>9303</v>
      </c>
      <c r="D2099" s="19" t="s">
        <v>2070</v>
      </c>
      <c r="F2099" s="24"/>
      <c r="G2099" s="24"/>
      <c r="H2099" s="24"/>
    </row>
    <row r="2100" spans="1:8" ht="15" thickBot="1" x14ac:dyDescent="0.35"/>
    <row r="2101" spans="1:8" ht="15" thickBot="1" x14ac:dyDescent="0.35">
      <c r="A2101" s="2" t="s">
        <v>3302</v>
      </c>
      <c r="B2101" s="3"/>
      <c r="C2101" s="21"/>
      <c r="D2101" s="16"/>
      <c r="E2101" s="3"/>
      <c r="F2101" s="21"/>
      <c r="G2101" s="21"/>
      <c r="H2101" s="25"/>
    </row>
    <row r="2102" spans="1:8" x14ac:dyDescent="0.3">
      <c r="A2102" s="5" t="s">
        <v>3303</v>
      </c>
      <c r="B2102" s="6"/>
      <c r="C2102" s="22"/>
      <c r="D2102" s="17"/>
      <c r="E2102" s="6"/>
      <c r="F2102" s="22"/>
      <c r="G2102" s="22"/>
      <c r="H2102" s="26"/>
    </row>
    <row r="2103" spans="1:8" x14ac:dyDescent="0.3">
      <c r="A2103" s="8" t="s">
        <v>4684</v>
      </c>
      <c r="B2103" s="9" t="s">
        <v>4685</v>
      </c>
      <c r="C2103" s="23" t="s">
        <v>4686</v>
      </c>
      <c r="D2103" s="18" t="s">
        <v>4687</v>
      </c>
      <c r="E2103" s="9"/>
      <c r="F2103" s="23" t="s">
        <v>4688</v>
      </c>
      <c r="G2103" s="23" t="s">
        <v>4689</v>
      </c>
      <c r="H2103" s="27" t="s">
        <v>4690</v>
      </c>
    </row>
    <row r="2104" spans="1:8" x14ac:dyDescent="0.3">
      <c r="A2104" s="10" t="s">
        <v>3300</v>
      </c>
      <c r="B2104" s="10" t="s">
        <v>3299</v>
      </c>
      <c r="C2104" s="24">
        <v>450</v>
      </c>
      <c r="D2104" s="19" t="s">
        <v>3301</v>
      </c>
      <c r="F2104" s="24"/>
      <c r="G2104" s="24"/>
      <c r="H2104" s="24"/>
    </row>
    <row r="2105" spans="1:8" x14ac:dyDescent="0.3">
      <c r="A2105" s="10" t="s">
        <v>3305</v>
      </c>
      <c r="B2105" s="10" t="s">
        <v>3304</v>
      </c>
      <c r="C2105" s="24">
        <v>450</v>
      </c>
      <c r="D2105" s="19" t="s">
        <v>3301</v>
      </c>
      <c r="F2105" s="24"/>
      <c r="G2105" s="24"/>
      <c r="H2105" s="24"/>
    </row>
    <row r="2106" spans="1:8" x14ac:dyDescent="0.3">
      <c r="A2106" s="10" t="s">
        <v>3307</v>
      </c>
      <c r="B2106" s="10" t="s">
        <v>3306</v>
      </c>
      <c r="C2106" s="24">
        <v>450000</v>
      </c>
      <c r="D2106" s="19" t="s">
        <v>3301</v>
      </c>
      <c r="F2106" s="24"/>
      <c r="G2106" s="24"/>
      <c r="H2106" s="24"/>
    </row>
    <row r="2107" spans="1:8" x14ac:dyDescent="0.3">
      <c r="A2107" s="10" t="s">
        <v>3309</v>
      </c>
      <c r="B2107" s="10" t="s">
        <v>3308</v>
      </c>
      <c r="C2107" s="24">
        <v>36100</v>
      </c>
      <c r="D2107" s="19" t="s">
        <v>3301</v>
      </c>
      <c r="F2107" s="24"/>
      <c r="G2107" s="24"/>
      <c r="H2107" s="24"/>
    </row>
    <row r="2108" spans="1:8" x14ac:dyDescent="0.3">
      <c r="A2108" s="10" t="s">
        <v>3311</v>
      </c>
      <c r="B2108" s="10" t="s">
        <v>3310</v>
      </c>
      <c r="C2108" s="24">
        <v>27100</v>
      </c>
      <c r="D2108" s="19" t="s">
        <v>3301</v>
      </c>
      <c r="F2108" s="24"/>
      <c r="G2108" s="24"/>
      <c r="H2108" s="24"/>
    </row>
    <row r="2109" spans="1:8" x14ac:dyDescent="0.3">
      <c r="A2109" s="10" t="s">
        <v>3313</v>
      </c>
      <c r="B2109" s="10" t="s">
        <v>3312</v>
      </c>
      <c r="C2109" s="24">
        <v>18100</v>
      </c>
      <c r="D2109" s="19" t="s">
        <v>3301</v>
      </c>
      <c r="F2109" s="24"/>
      <c r="G2109" s="24"/>
      <c r="H2109" s="24"/>
    </row>
    <row r="2110" spans="1:8" x14ac:dyDescent="0.3">
      <c r="A2110" s="10" t="s">
        <v>3315</v>
      </c>
      <c r="B2110" s="10" t="s">
        <v>3314</v>
      </c>
      <c r="C2110" s="24">
        <v>4950</v>
      </c>
      <c r="D2110" s="19" t="s">
        <v>2070</v>
      </c>
      <c r="F2110" s="24"/>
      <c r="G2110" s="24"/>
      <c r="H2110" s="24"/>
    </row>
    <row r="2111" spans="1:8" x14ac:dyDescent="0.3">
      <c r="A2111" s="10" t="s">
        <v>3317</v>
      </c>
      <c r="B2111" s="10" t="s">
        <v>3316</v>
      </c>
      <c r="C2111" s="24">
        <v>3300</v>
      </c>
      <c r="D2111" s="19" t="s">
        <v>2070</v>
      </c>
      <c r="F2111" s="24"/>
      <c r="G2111" s="24"/>
      <c r="H2111" s="24"/>
    </row>
    <row r="2112" spans="1:8" x14ac:dyDescent="0.3">
      <c r="A2112" s="10" t="s">
        <v>3319</v>
      </c>
      <c r="B2112" s="10" t="s">
        <v>3318</v>
      </c>
      <c r="C2112" s="24">
        <v>126800</v>
      </c>
      <c r="D2112" s="19" t="s">
        <v>2070</v>
      </c>
      <c r="F2112" s="24"/>
      <c r="G2112" s="24"/>
      <c r="H2112" s="24"/>
    </row>
    <row r="2113" spans="1:8" x14ac:dyDescent="0.3">
      <c r="A2113" s="10" t="s">
        <v>3321</v>
      </c>
      <c r="B2113" s="10" t="s">
        <v>3320</v>
      </c>
      <c r="C2113" s="24">
        <v>73000</v>
      </c>
      <c r="D2113" s="19" t="s">
        <v>2070</v>
      </c>
      <c r="F2113" s="24"/>
      <c r="G2113" s="24"/>
      <c r="H2113" s="24"/>
    </row>
    <row r="2114" spans="1:8" x14ac:dyDescent="0.3">
      <c r="A2114" s="10" t="s">
        <v>3323</v>
      </c>
      <c r="B2114" s="10" t="s">
        <v>3322</v>
      </c>
      <c r="C2114" s="24">
        <v>215100</v>
      </c>
      <c r="D2114" s="19" t="s">
        <v>2070</v>
      </c>
      <c r="F2114" s="24"/>
      <c r="G2114" s="24"/>
      <c r="H2114" s="24"/>
    </row>
    <row r="2115" spans="1:8" x14ac:dyDescent="0.3">
      <c r="A2115" s="10" t="s">
        <v>3325</v>
      </c>
      <c r="B2115" s="10" t="s">
        <v>3324</v>
      </c>
      <c r="C2115" s="24">
        <v>4100</v>
      </c>
      <c r="D2115" s="19" t="s">
        <v>2070</v>
      </c>
      <c r="F2115" s="24"/>
      <c r="G2115" s="24"/>
      <c r="H2115" s="24"/>
    </row>
    <row r="2116" spans="1:8" x14ac:dyDescent="0.3">
      <c r="A2116" s="10" t="s">
        <v>3327</v>
      </c>
      <c r="B2116" s="10" t="s">
        <v>3326</v>
      </c>
      <c r="C2116" s="24">
        <v>16400</v>
      </c>
      <c r="D2116" s="19" t="s">
        <v>2070</v>
      </c>
      <c r="F2116" s="24"/>
      <c r="G2116" s="24"/>
      <c r="H2116" s="24"/>
    </row>
    <row r="2117" spans="1:8" x14ac:dyDescent="0.3">
      <c r="A2117" s="10" t="s">
        <v>3329</v>
      </c>
      <c r="B2117" s="10" t="s">
        <v>3328</v>
      </c>
      <c r="C2117" s="24">
        <v>3300</v>
      </c>
      <c r="D2117" s="19" t="s">
        <v>3330</v>
      </c>
      <c r="F2117" s="24"/>
      <c r="G2117" s="24"/>
      <c r="H2117" s="24"/>
    </row>
    <row r="2119" spans="1:8" x14ac:dyDescent="0.3">
      <c r="A2119" s="5" t="s">
        <v>3333</v>
      </c>
      <c r="B2119" s="6"/>
      <c r="C2119" s="22"/>
      <c r="D2119" s="17"/>
      <c r="E2119" s="6"/>
      <c r="F2119" s="22"/>
      <c r="G2119" s="22"/>
      <c r="H2119" s="26"/>
    </row>
    <row r="2120" spans="1:8" x14ac:dyDescent="0.3">
      <c r="A2120" s="8" t="s">
        <v>4684</v>
      </c>
      <c r="B2120" s="9" t="s">
        <v>4685</v>
      </c>
      <c r="C2120" s="23" t="s">
        <v>4686</v>
      </c>
      <c r="D2120" s="18" t="s">
        <v>4687</v>
      </c>
      <c r="E2120" s="9"/>
      <c r="F2120" s="23" t="s">
        <v>4688</v>
      </c>
      <c r="G2120" s="23" t="s">
        <v>4689</v>
      </c>
      <c r="H2120" s="27" t="s">
        <v>4690</v>
      </c>
    </row>
    <row r="2121" spans="1:8" x14ac:dyDescent="0.3">
      <c r="A2121" s="10" t="s">
        <v>3332</v>
      </c>
      <c r="B2121" s="10" t="s">
        <v>3331</v>
      </c>
      <c r="C2121" s="24">
        <v>0</v>
      </c>
      <c r="D2121" s="19" t="s">
        <v>2070</v>
      </c>
      <c r="F2121" s="24"/>
      <c r="G2121" s="24"/>
      <c r="H2121" s="24"/>
    </row>
    <row r="2122" spans="1:8" x14ac:dyDescent="0.3">
      <c r="A2122" s="10" t="s">
        <v>3335</v>
      </c>
      <c r="B2122" s="10" t="s">
        <v>3334</v>
      </c>
      <c r="C2122" s="24">
        <v>25750</v>
      </c>
      <c r="D2122" s="19" t="s">
        <v>3301</v>
      </c>
      <c r="F2122" s="24"/>
      <c r="G2122" s="24"/>
      <c r="H2122" s="24"/>
    </row>
    <row r="2123" spans="1:8" x14ac:dyDescent="0.3">
      <c r="A2123" s="10" t="s">
        <v>3337</v>
      </c>
      <c r="B2123" s="10" t="s">
        <v>3336</v>
      </c>
      <c r="C2123" s="24">
        <v>25750</v>
      </c>
      <c r="D2123" s="19" t="s">
        <v>3301</v>
      </c>
      <c r="F2123" s="24"/>
      <c r="G2123" s="24"/>
      <c r="H2123" s="24"/>
    </row>
    <row r="2124" spans="1:8" x14ac:dyDescent="0.3">
      <c r="A2124" s="10" t="s">
        <v>3339</v>
      </c>
      <c r="B2124" s="10" t="s">
        <v>3338</v>
      </c>
      <c r="C2124" s="24">
        <v>0</v>
      </c>
      <c r="D2124" s="19" t="s">
        <v>2070</v>
      </c>
      <c r="F2124" s="24"/>
      <c r="G2124" s="24"/>
      <c r="H2124" s="24"/>
    </row>
    <row r="2125" spans="1:8" x14ac:dyDescent="0.3">
      <c r="A2125" s="10" t="s">
        <v>3341</v>
      </c>
      <c r="B2125" s="10" t="s">
        <v>3340</v>
      </c>
      <c r="C2125" s="24" t="s">
        <v>3342</v>
      </c>
      <c r="D2125" s="19" t="s">
        <v>2070</v>
      </c>
      <c r="F2125" s="24"/>
      <c r="G2125" s="24"/>
      <c r="H2125" s="24"/>
    </row>
    <row r="2126" spans="1:8" x14ac:dyDescent="0.3">
      <c r="A2126" s="10" t="s">
        <v>3344</v>
      </c>
      <c r="B2126" s="10" t="s">
        <v>3343</v>
      </c>
      <c r="C2126" s="24">
        <v>24000</v>
      </c>
      <c r="D2126" s="19" t="s">
        <v>3301</v>
      </c>
      <c r="F2126" s="24"/>
      <c r="G2126" s="24"/>
      <c r="H2126" s="24"/>
    </row>
    <row r="2127" spans="1:8" x14ac:dyDescent="0.3">
      <c r="A2127" s="10" t="s">
        <v>3346</v>
      </c>
      <c r="B2127" s="10" t="s">
        <v>3345</v>
      </c>
      <c r="C2127" s="24">
        <v>8000</v>
      </c>
      <c r="D2127" s="19" t="s">
        <v>3301</v>
      </c>
      <c r="F2127" s="24"/>
      <c r="G2127" s="24"/>
      <c r="H2127" s="24"/>
    </row>
    <row r="2128" spans="1:8" x14ac:dyDescent="0.3">
      <c r="A2128" s="10" t="s">
        <v>3348</v>
      </c>
      <c r="B2128" s="10" t="s">
        <v>3347</v>
      </c>
      <c r="C2128" s="24">
        <v>3200</v>
      </c>
      <c r="D2128" s="19" t="s">
        <v>3301</v>
      </c>
      <c r="F2128" s="24"/>
      <c r="G2128" s="24"/>
      <c r="H2128" s="24"/>
    </row>
    <row r="2129" spans="1:8" x14ac:dyDescent="0.3">
      <c r="A2129" s="10" t="s">
        <v>3350</v>
      </c>
      <c r="B2129" s="10" t="s">
        <v>3349</v>
      </c>
      <c r="C2129" s="24">
        <v>400</v>
      </c>
      <c r="D2129" s="19" t="s">
        <v>3301</v>
      </c>
      <c r="F2129" s="24"/>
      <c r="G2129" s="24"/>
      <c r="H2129" s="24"/>
    </row>
    <row r="2130" spans="1:8" x14ac:dyDescent="0.3">
      <c r="A2130" s="10" t="s">
        <v>3352</v>
      </c>
      <c r="B2130" s="10" t="s">
        <v>3351</v>
      </c>
      <c r="C2130" s="24">
        <v>9600</v>
      </c>
      <c r="D2130" s="19" t="s">
        <v>3301</v>
      </c>
      <c r="F2130" s="24"/>
      <c r="G2130" s="24"/>
      <c r="H2130" s="24"/>
    </row>
    <row r="2131" spans="1:8" x14ac:dyDescent="0.3">
      <c r="A2131" s="10" t="s">
        <v>3354</v>
      </c>
      <c r="B2131" s="10" t="s">
        <v>3353</v>
      </c>
      <c r="C2131" s="24">
        <v>9600</v>
      </c>
      <c r="D2131" s="19" t="s">
        <v>3301</v>
      </c>
      <c r="F2131" s="24"/>
      <c r="G2131" s="24"/>
      <c r="H2131" s="24"/>
    </row>
    <row r="2132" spans="1:8" x14ac:dyDescent="0.3">
      <c r="A2132" s="10" t="s">
        <v>3356</v>
      </c>
      <c r="B2132" s="10" t="s">
        <v>3355</v>
      </c>
      <c r="C2132" s="24">
        <v>23600</v>
      </c>
      <c r="D2132" s="19" t="s">
        <v>3301</v>
      </c>
      <c r="F2132" s="24"/>
      <c r="G2132" s="24"/>
      <c r="H2132" s="24"/>
    </row>
    <row r="2133" spans="1:8" x14ac:dyDescent="0.3">
      <c r="A2133" s="10" t="s">
        <v>3358</v>
      </c>
      <c r="B2133" s="10" t="s">
        <v>3357</v>
      </c>
      <c r="C2133" s="24">
        <v>3280</v>
      </c>
      <c r="D2133" s="19" t="s">
        <v>3301</v>
      </c>
      <c r="F2133" s="24"/>
      <c r="G2133" s="24"/>
      <c r="H2133" s="24"/>
    </row>
    <row r="2134" spans="1:8" x14ac:dyDescent="0.3">
      <c r="A2134" s="10" t="s">
        <v>3360</v>
      </c>
      <c r="B2134" s="10" t="s">
        <v>3359</v>
      </c>
      <c r="C2134" s="24">
        <v>3280</v>
      </c>
      <c r="D2134" s="19" t="s">
        <v>3301</v>
      </c>
      <c r="F2134" s="24"/>
      <c r="G2134" s="24"/>
      <c r="H2134" s="24"/>
    </row>
    <row r="2135" spans="1:8" x14ac:dyDescent="0.3">
      <c r="A2135" s="10" t="s">
        <v>3362</v>
      </c>
      <c r="B2135" s="10" t="s">
        <v>3361</v>
      </c>
      <c r="C2135" s="24">
        <v>2200</v>
      </c>
      <c r="D2135" s="19" t="s">
        <v>2070</v>
      </c>
      <c r="F2135" s="24"/>
      <c r="G2135" s="24"/>
      <c r="H2135" s="24"/>
    </row>
    <row r="2136" spans="1:8" x14ac:dyDescent="0.3">
      <c r="A2136" s="10" t="s">
        <v>3364</v>
      </c>
      <c r="B2136" s="10" t="s">
        <v>3363</v>
      </c>
      <c r="C2136" s="24">
        <v>37650</v>
      </c>
      <c r="D2136" s="19" t="s">
        <v>2070</v>
      </c>
      <c r="F2136" s="24"/>
      <c r="G2136" s="24"/>
      <c r="H2136" s="24"/>
    </row>
    <row r="2137" spans="1:8" x14ac:dyDescent="0.3">
      <c r="A2137" s="10" t="s">
        <v>3366</v>
      </c>
      <c r="B2137" s="10" t="s">
        <v>3365</v>
      </c>
      <c r="C2137" s="24">
        <v>27250</v>
      </c>
      <c r="D2137" s="19" t="s">
        <v>2070</v>
      </c>
      <c r="F2137" s="24"/>
      <c r="G2137" s="24"/>
      <c r="H2137" s="24"/>
    </row>
    <row r="2138" spans="1:8" x14ac:dyDescent="0.3">
      <c r="A2138" s="10" t="s">
        <v>3368</v>
      </c>
      <c r="B2138" s="10" t="s">
        <v>3367</v>
      </c>
      <c r="C2138" s="24">
        <v>5450</v>
      </c>
      <c r="D2138" s="19" t="s">
        <v>2070</v>
      </c>
      <c r="F2138" s="24"/>
      <c r="G2138" s="24"/>
      <c r="H2138" s="24"/>
    </row>
    <row r="2139" spans="1:8" x14ac:dyDescent="0.3">
      <c r="A2139" s="10" t="s">
        <v>3370</v>
      </c>
      <c r="B2139" s="10" t="s">
        <v>3369</v>
      </c>
      <c r="C2139" s="24">
        <v>410</v>
      </c>
      <c r="D2139" s="19" t="s">
        <v>3301</v>
      </c>
      <c r="F2139" s="24"/>
      <c r="G2139" s="24"/>
      <c r="H2139" s="24"/>
    </row>
    <row r="2140" spans="1:8" x14ac:dyDescent="0.3">
      <c r="A2140" s="10" t="s">
        <v>3372</v>
      </c>
      <c r="B2140" s="10" t="s">
        <v>3371</v>
      </c>
      <c r="C2140" s="24">
        <v>410</v>
      </c>
      <c r="D2140" s="19" t="s">
        <v>3301</v>
      </c>
      <c r="F2140" s="24"/>
      <c r="G2140" s="24"/>
      <c r="H2140" s="24"/>
    </row>
    <row r="2141" spans="1:8" x14ac:dyDescent="0.3">
      <c r="A2141" s="10" t="s">
        <v>3374</v>
      </c>
      <c r="B2141" s="10" t="s">
        <v>3373</v>
      </c>
      <c r="C2141" s="24">
        <v>300</v>
      </c>
      <c r="D2141" s="19" t="s">
        <v>3301</v>
      </c>
      <c r="F2141" s="24"/>
      <c r="G2141" s="24"/>
      <c r="H2141" s="24"/>
    </row>
    <row r="2142" spans="1:8" x14ac:dyDescent="0.3">
      <c r="A2142" s="10" t="s">
        <v>3376</v>
      </c>
      <c r="B2142" s="10" t="s">
        <v>3375</v>
      </c>
      <c r="C2142" s="24">
        <v>300</v>
      </c>
      <c r="D2142" s="19" t="s">
        <v>3301</v>
      </c>
      <c r="F2142" s="24"/>
      <c r="G2142" s="24"/>
      <c r="H2142" s="24"/>
    </row>
    <row r="2143" spans="1:8" x14ac:dyDescent="0.3">
      <c r="A2143" s="10" t="s">
        <v>3378</v>
      </c>
      <c r="B2143" s="10" t="s">
        <v>3377</v>
      </c>
      <c r="C2143" s="24">
        <v>2080</v>
      </c>
      <c r="D2143" s="19" t="s">
        <v>3301</v>
      </c>
      <c r="F2143" s="24"/>
      <c r="G2143" s="24"/>
      <c r="H2143" s="24"/>
    </row>
    <row r="2144" spans="1:8" x14ac:dyDescent="0.3">
      <c r="A2144" s="10" t="s">
        <v>3380</v>
      </c>
      <c r="B2144" s="10" t="s">
        <v>3379</v>
      </c>
      <c r="C2144" s="24">
        <v>2080</v>
      </c>
      <c r="D2144" s="19" t="s">
        <v>3301</v>
      </c>
      <c r="F2144" s="24"/>
      <c r="G2144" s="24"/>
      <c r="H2144" s="24"/>
    </row>
    <row r="2145" spans="1:8" x14ac:dyDescent="0.3">
      <c r="A2145" s="10" t="s">
        <v>3382</v>
      </c>
      <c r="B2145" s="10" t="s">
        <v>3381</v>
      </c>
      <c r="C2145" s="24">
        <v>520</v>
      </c>
      <c r="D2145" s="19" t="s">
        <v>3301</v>
      </c>
      <c r="F2145" s="24"/>
      <c r="G2145" s="24"/>
      <c r="H2145" s="24"/>
    </row>
    <row r="2146" spans="1:8" x14ac:dyDescent="0.3">
      <c r="A2146" s="10" t="s">
        <v>3384</v>
      </c>
      <c r="B2146" s="10" t="s">
        <v>3383</v>
      </c>
      <c r="C2146" s="24">
        <v>520</v>
      </c>
      <c r="D2146" s="19" t="s">
        <v>3301</v>
      </c>
      <c r="F2146" s="24"/>
      <c r="G2146" s="24"/>
      <c r="H2146" s="24"/>
    </row>
    <row r="2147" spans="1:8" x14ac:dyDescent="0.3">
      <c r="A2147" s="10" t="s">
        <v>3386</v>
      </c>
      <c r="B2147" s="10" t="s">
        <v>3385</v>
      </c>
      <c r="C2147" s="24">
        <v>0</v>
      </c>
      <c r="D2147" s="19" t="s">
        <v>2070</v>
      </c>
      <c r="F2147" s="24"/>
      <c r="G2147" s="24"/>
      <c r="H2147" s="24"/>
    </row>
    <row r="2148" spans="1:8" x14ac:dyDescent="0.3">
      <c r="A2148" s="10" t="s">
        <v>3388</v>
      </c>
      <c r="B2148" s="10" t="s">
        <v>3387</v>
      </c>
      <c r="C2148" s="24">
        <v>0</v>
      </c>
      <c r="D2148" s="19" t="s">
        <v>2070</v>
      </c>
      <c r="F2148" s="24"/>
      <c r="G2148" s="24"/>
      <c r="H2148" s="24"/>
    </row>
    <row r="2149" spans="1:8" x14ac:dyDescent="0.3">
      <c r="A2149" s="10" t="s">
        <v>3390</v>
      </c>
      <c r="B2149" s="10" t="s">
        <v>3389</v>
      </c>
      <c r="C2149" s="24">
        <v>410</v>
      </c>
      <c r="D2149" s="19" t="s">
        <v>2070</v>
      </c>
      <c r="F2149" s="24"/>
      <c r="G2149" s="24"/>
      <c r="H2149" s="24"/>
    </row>
    <row r="2150" spans="1:8" x14ac:dyDescent="0.3">
      <c r="A2150" s="10" t="s">
        <v>3392</v>
      </c>
      <c r="B2150" s="10" t="s">
        <v>3391</v>
      </c>
      <c r="C2150" s="24">
        <v>410</v>
      </c>
      <c r="D2150" s="19" t="s">
        <v>2070</v>
      </c>
      <c r="F2150" s="24"/>
      <c r="G2150" s="24"/>
      <c r="H2150" s="24"/>
    </row>
    <row r="2151" spans="1:8" x14ac:dyDescent="0.3">
      <c r="A2151" s="10" t="s">
        <v>3394</v>
      </c>
      <c r="B2151" s="10" t="s">
        <v>3393</v>
      </c>
      <c r="C2151" s="24">
        <v>520</v>
      </c>
      <c r="D2151" s="19" t="s">
        <v>2070</v>
      </c>
      <c r="F2151" s="24"/>
      <c r="G2151" s="24"/>
      <c r="H2151" s="24"/>
    </row>
    <row r="2152" spans="1:8" x14ac:dyDescent="0.3">
      <c r="A2152" s="10" t="s">
        <v>3396</v>
      </c>
      <c r="B2152" s="10" t="s">
        <v>3395</v>
      </c>
      <c r="C2152" s="24">
        <v>520</v>
      </c>
      <c r="D2152" s="19" t="s">
        <v>2070</v>
      </c>
      <c r="F2152" s="24"/>
      <c r="G2152" s="24"/>
      <c r="H2152" s="24"/>
    </row>
    <row r="2153" spans="1:8" x14ac:dyDescent="0.3">
      <c r="A2153" s="10" t="s">
        <v>3398</v>
      </c>
      <c r="B2153" s="10" t="s">
        <v>3397</v>
      </c>
      <c r="C2153" s="24">
        <v>23600</v>
      </c>
      <c r="D2153" s="19" t="s">
        <v>3301</v>
      </c>
      <c r="F2153" s="24"/>
      <c r="G2153" s="24"/>
      <c r="H2153" s="24"/>
    </row>
    <row r="2154" spans="1:8" x14ac:dyDescent="0.3">
      <c r="A2154" s="10" t="s">
        <v>3400</v>
      </c>
      <c r="B2154" s="10" t="s">
        <v>3399</v>
      </c>
      <c r="C2154" s="24">
        <v>23600</v>
      </c>
      <c r="D2154" s="19" t="s">
        <v>3301</v>
      </c>
      <c r="F2154" s="24"/>
      <c r="G2154" s="24"/>
      <c r="H2154" s="24"/>
    </row>
    <row r="2155" spans="1:8" x14ac:dyDescent="0.3">
      <c r="A2155" s="10" t="s">
        <v>3402</v>
      </c>
      <c r="B2155" s="10" t="s">
        <v>3401</v>
      </c>
      <c r="C2155" s="24">
        <v>550</v>
      </c>
      <c r="D2155" s="19" t="s">
        <v>3301</v>
      </c>
      <c r="F2155" s="24"/>
      <c r="G2155" s="24"/>
      <c r="H2155" s="24"/>
    </row>
    <row r="2156" spans="1:8" x14ac:dyDescent="0.3">
      <c r="A2156" s="10" t="s">
        <v>3404</v>
      </c>
      <c r="B2156" s="10" t="s">
        <v>3403</v>
      </c>
      <c r="C2156" s="24">
        <v>550</v>
      </c>
      <c r="D2156" s="19" t="s">
        <v>3301</v>
      </c>
      <c r="F2156" s="24"/>
      <c r="G2156" s="24"/>
      <c r="H2156" s="24"/>
    </row>
    <row r="2157" spans="1:8" x14ac:dyDescent="0.3">
      <c r="A2157" s="10" t="s">
        <v>3406</v>
      </c>
      <c r="B2157" s="10" t="s">
        <v>3405</v>
      </c>
      <c r="C2157" s="24">
        <v>690</v>
      </c>
      <c r="D2157" s="19" t="s">
        <v>3301</v>
      </c>
      <c r="F2157" s="24"/>
      <c r="G2157" s="24"/>
      <c r="H2157" s="24"/>
    </row>
    <row r="2158" spans="1:8" x14ac:dyDescent="0.3">
      <c r="A2158" s="10" t="s">
        <v>3408</v>
      </c>
      <c r="B2158" s="10" t="s">
        <v>3407</v>
      </c>
      <c r="C2158" s="24">
        <v>690</v>
      </c>
      <c r="D2158" s="19" t="s">
        <v>3301</v>
      </c>
      <c r="F2158" s="24"/>
      <c r="G2158" s="24"/>
      <c r="H2158" s="24"/>
    </row>
    <row r="2159" spans="1:8" x14ac:dyDescent="0.3">
      <c r="A2159" s="10" t="s">
        <v>3410</v>
      </c>
      <c r="B2159" s="10" t="s">
        <v>3409</v>
      </c>
      <c r="C2159" s="24">
        <v>3300</v>
      </c>
      <c r="D2159" s="19" t="s">
        <v>3330</v>
      </c>
      <c r="F2159" s="24"/>
      <c r="G2159" s="24"/>
      <c r="H2159" s="24"/>
    </row>
    <row r="2160" spans="1:8" x14ac:dyDescent="0.3">
      <c r="A2160" s="10" t="s">
        <v>3412</v>
      </c>
      <c r="B2160" s="10" t="s">
        <v>3411</v>
      </c>
      <c r="C2160" s="24">
        <v>9575</v>
      </c>
      <c r="D2160" s="19" t="s">
        <v>3330</v>
      </c>
      <c r="F2160" s="24"/>
      <c r="G2160" s="24"/>
      <c r="H2160" s="24"/>
    </row>
    <row r="2161" spans="1:8" x14ac:dyDescent="0.3">
      <c r="A2161" s="10" t="s">
        <v>3414</v>
      </c>
      <c r="B2161" s="10" t="s">
        <v>3413</v>
      </c>
      <c r="C2161" s="24">
        <v>9575</v>
      </c>
      <c r="D2161" s="19" t="s">
        <v>3330</v>
      </c>
      <c r="F2161" s="24"/>
      <c r="G2161" s="24"/>
      <c r="H2161" s="24"/>
    </row>
    <row r="2162" spans="1:8" x14ac:dyDescent="0.3">
      <c r="A2162" s="10" t="s">
        <v>3416</v>
      </c>
      <c r="B2162" s="10" t="s">
        <v>3415</v>
      </c>
      <c r="C2162" s="24">
        <v>35550</v>
      </c>
      <c r="D2162" s="19" t="s">
        <v>3330</v>
      </c>
      <c r="F2162" s="24"/>
      <c r="G2162" s="24"/>
      <c r="H2162" s="24"/>
    </row>
    <row r="2163" spans="1:8" x14ac:dyDescent="0.3">
      <c r="A2163" s="10" t="s">
        <v>3418</v>
      </c>
      <c r="B2163" s="10" t="s">
        <v>3417</v>
      </c>
      <c r="C2163" s="24">
        <v>9600</v>
      </c>
      <c r="D2163" s="19" t="s">
        <v>3330</v>
      </c>
      <c r="F2163" s="24"/>
      <c r="G2163" s="24"/>
      <c r="H2163" s="24"/>
    </row>
    <row r="2164" spans="1:8" x14ac:dyDescent="0.3">
      <c r="A2164" s="10" t="s">
        <v>3420</v>
      </c>
      <c r="B2164" s="10" t="s">
        <v>3419</v>
      </c>
      <c r="C2164" s="24">
        <v>16150</v>
      </c>
      <c r="D2164" s="19" t="s">
        <v>3330</v>
      </c>
      <c r="F2164" s="24"/>
      <c r="G2164" s="24"/>
      <c r="H2164" s="24"/>
    </row>
    <row r="2165" spans="1:8" x14ac:dyDescent="0.3">
      <c r="A2165" s="10" t="s">
        <v>3422</v>
      </c>
      <c r="B2165" s="10" t="s">
        <v>3421</v>
      </c>
      <c r="C2165" s="24">
        <v>12850</v>
      </c>
      <c r="D2165" s="19" t="s">
        <v>3330</v>
      </c>
      <c r="F2165" s="24"/>
      <c r="G2165" s="24"/>
      <c r="H2165" s="24"/>
    </row>
    <row r="2166" spans="1:8" x14ac:dyDescent="0.3">
      <c r="A2166" s="10" t="s">
        <v>3424</v>
      </c>
      <c r="B2166" s="10" t="s">
        <v>3423</v>
      </c>
      <c r="C2166" s="24">
        <v>12850</v>
      </c>
      <c r="D2166" s="19" t="s">
        <v>3330</v>
      </c>
      <c r="F2166" s="24"/>
      <c r="G2166" s="24"/>
      <c r="H2166" s="24"/>
    </row>
    <row r="2167" spans="1:8" x14ac:dyDescent="0.3">
      <c r="A2167" s="10" t="s">
        <v>3426</v>
      </c>
      <c r="B2167" s="10" t="s">
        <v>3425</v>
      </c>
      <c r="C2167" s="24">
        <v>12850</v>
      </c>
      <c r="D2167" s="19" t="s">
        <v>3330</v>
      </c>
      <c r="F2167" s="24"/>
      <c r="G2167" s="24"/>
      <c r="H2167" s="24"/>
    </row>
    <row r="2168" spans="1:8" x14ac:dyDescent="0.3">
      <c r="A2168" s="10" t="s">
        <v>3428</v>
      </c>
      <c r="B2168" s="10" t="s">
        <v>3427</v>
      </c>
      <c r="C2168" s="24">
        <v>12850</v>
      </c>
      <c r="D2168" s="19" t="s">
        <v>3301</v>
      </c>
      <c r="F2168" s="24"/>
      <c r="G2168" s="24"/>
      <c r="H2168" s="24"/>
    </row>
    <row r="2169" spans="1:8" x14ac:dyDescent="0.3">
      <c r="A2169" s="10" t="s">
        <v>3430</v>
      </c>
      <c r="B2169" s="10" t="s">
        <v>3429</v>
      </c>
      <c r="C2169" s="24">
        <v>22000</v>
      </c>
      <c r="D2169" s="19" t="s">
        <v>3301</v>
      </c>
      <c r="F2169" s="24"/>
      <c r="G2169" s="24"/>
      <c r="H2169" s="24"/>
    </row>
    <row r="2170" spans="1:8" ht="15" thickBot="1" x14ac:dyDescent="0.35"/>
    <row r="2171" spans="1:8" ht="15" thickBot="1" x14ac:dyDescent="0.35">
      <c r="A2171" s="2" t="s">
        <v>3434</v>
      </c>
      <c r="B2171" s="3"/>
      <c r="C2171" s="21"/>
      <c r="D2171" s="16"/>
      <c r="E2171" s="3"/>
      <c r="F2171" s="21"/>
      <c r="G2171" s="21"/>
      <c r="H2171" s="25"/>
    </row>
    <row r="2172" spans="1:8" x14ac:dyDescent="0.3">
      <c r="A2172" s="5" t="s">
        <v>3435</v>
      </c>
      <c r="B2172" s="6"/>
      <c r="C2172" s="22"/>
      <c r="D2172" s="17"/>
      <c r="E2172" s="6"/>
      <c r="F2172" s="22"/>
      <c r="G2172" s="22"/>
      <c r="H2172" s="26"/>
    </row>
    <row r="2173" spans="1:8" x14ac:dyDescent="0.3">
      <c r="A2173" s="8" t="s">
        <v>4684</v>
      </c>
      <c r="B2173" s="9" t="s">
        <v>4685</v>
      </c>
      <c r="C2173" s="23" t="s">
        <v>4686</v>
      </c>
      <c r="D2173" s="18" t="s">
        <v>4687</v>
      </c>
      <c r="E2173" s="9"/>
      <c r="F2173" s="23" t="s">
        <v>4688</v>
      </c>
      <c r="G2173" s="23" t="s">
        <v>4689</v>
      </c>
      <c r="H2173" s="27" t="s">
        <v>4690</v>
      </c>
    </row>
    <row r="2174" spans="1:8" x14ac:dyDescent="0.3">
      <c r="A2174" s="10" t="s">
        <v>3432</v>
      </c>
      <c r="B2174" s="10" t="s">
        <v>3431</v>
      </c>
      <c r="C2174" s="24">
        <v>1100</v>
      </c>
      <c r="D2174" s="19" t="s">
        <v>3433</v>
      </c>
      <c r="F2174" s="24"/>
      <c r="G2174" s="24"/>
      <c r="H2174" s="24"/>
    </row>
    <row r="2175" spans="1:8" x14ac:dyDescent="0.3">
      <c r="A2175" s="10" t="s">
        <v>3437</v>
      </c>
      <c r="B2175" s="10" t="s">
        <v>3436</v>
      </c>
      <c r="C2175" s="24">
        <v>50</v>
      </c>
      <c r="D2175" s="19" t="s">
        <v>3433</v>
      </c>
      <c r="F2175" s="24"/>
      <c r="G2175" s="24"/>
      <c r="H2175" s="24"/>
    </row>
    <row r="2176" spans="1:8" x14ac:dyDescent="0.3">
      <c r="A2176" s="10" t="s">
        <v>3439</v>
      </c>
      <c r="B2176" s="10" t="s">
        <v>3438</v>
      </c>
      <c r="C2176" s="24">
        <v>50</v>
      </c>
      <c r="D2176" s="19" t="s">
        <v>2070</v>
      </c>
      <c r="F2176" s="24"/>
      <c r="G2176" s="24"/>
      <c r="H2176" s="24"/>
    </row>
    <row r="2177" spans="1:8" x14ac:dyDescent="0.3">
      <c r="A2177" s="10" t="s">
        <v>3441</v>
      </c>
      <c r="B2177" s="10" t="s">
        <v>3440</v>
      </c>
      <c r="C2177" s="24">
        <v>2200</v>
      </c>
      <c r="D2177" s="19" t="s">
        <v>3433</v>
      </c>
      <c r="F2177" s="24"/>
      <c r="G2177" s="24"/>
      <c r="H2177" s="24"/>
    </row>
    <row r="2178" spans="1:8" x14ac:dyDescent="0.3">
      <c r="A2178" s="10" t="s">
        <v>3443</v>
      </c>
      <c r="B2178" s="10" t="s">
        <v>3442</v>
      </c>
      <c r="C2178" s="24">
        <v>2200</v>
      </c>
      <c r="D2178" s="19" t="s">
        <v>3433</v>
      </c>
      <c r="F2178" s="24"/>
      <c r="G2178" s="24"/>
      <c r="H2178" s="24"/>
    </row>
    <row r="2179" spans="1:8" x14ac:dyDescent="0.3">
      <c r="A2179" s="10" t="s">
        <v>3445</v>
      </c>
      <c r="B2179" s="10" t="s">
        <v>3444</v>
      </c>
      <c r="C2179" s="24">
        <v>3300</v>
      </c>
      <c r="D2179" s="19" t="s">
        <v>3433</v>
      </c>
      <c r="F2179" s="24"/>
      <c r="G2179" s="24"/>
      <c r="H2179" s="24"/>
    </row>
    <row r="2180" spans="1:8" x14ac:dyDescent="0.3">
      <c r="A2180" s="10" t="s">
        <v>3447</v>
      </c>
      <c r="B2180" s="10" t="s">
        <v>3446</v>
      </c>
      <c r="C2180" s="24">
        <v>3300</v>
      </c>
      <c r="D2180" s="19" t="s">
        <v>3433</v>
      </c>
      <c r="F2180" s="24"/>
      <c r="G2180" s="24"/>
      <c r="H2180" s="24"/>
    </row>
    <row r="2181" spans="1:8" x14ac:dyDescent="0.3">
      <c r="A2181" s="10" t="s">
        <v>3449</v>
      </c>
      <c r="B2181" s="10" t="s">
        <v>3448</v>
      </c>
      <c r="C2181" s="24">
        <v>7100</v>
      </c>
      <c r="D2181" s="19" t="s">
        <v>3433</v>
      </c>
      <c r="F2181" s="24"/>
      <c r="G2181" s="24"/>
      <c r="H2181" s="24"/>
    </row>
    <row r="2182" spans="1:8" x14ac:dyDescent="0.3">
      <c r="A2182" s="10" t="s">
        <v>3451</v>
      </c>
      <c r="B2182" s="10" t="s">
        <v>3450</v>
      </c>
      <c r="C2182" s="24">
        <v>10350</v>
      </c>
      <c r="D2182" s="19" t="s">
        <v>3433</v>
      </c>
      <c r="F2182" s="24"/>
      <c r="G2182" s="24"/>
      <c r="H2182" s="24"/>
    </row>
    <row r="2183" spans="1:8" x14ac:dyDescent="0.3">
      <c r="A2183" s="10" t="s">
        <v>3453</v>
      </c>
      <c r="B2183" s="10" t="s">
        <v>3452</v>
      </c>
      <c r="C2183" s="24">
        <v>15250</v>
      </c>
      <c r="D2183" s="19" t="s">
        <v>3433</v>
      </c>
      <c r="F2183" s="24"/>
      <c r="G2183" s="24"/>
      <c r="H2183" s="24"/>
    </row>
    <row r="2184" spans="1:8" x14ac:dyDescent="0.3">
      <c r="A2184" s="10" t="s">
        <v>3455</v>
      </c>
      <c r="B2184" s="10" t="s">
        <v>3454</v>
      </c>
      <c r="C2184" s="24">
        <v>2200</v>
      </c>
      <c r="D2184" s="19" t="s">
        <v>3433</v>
      </c>
      <c r="F2184" s="24"/>
      <c r="G2184" s="24"/>
      <c r="H2184" s="24"/>
    </row>
    <row r="2185" spans="1:8" x14ac:dyDescent="0.3">
      <c r="A2185" s="10" t="s">
        <v>3457</v>
      </c>
      <c r="B2185" s="10" t="s">
        <v>3456</v>
      </c>
      <c r="C2185" s="24">
        <v>2200</v>
      </c>
      <c r="D2185" s="19" t="s">
        <v>3433</v>
      </c>
      <c r="F2185" s="24"/>
      <c r="G2185" s="24"/>
      <c r="H2185" s="24"/>
    </row>
    <row r="2186" spans="1:8" x14ac:dyDescent="0.3">
      <c r="A2186" s="10" t="s">
        <v>3459</v>
      </c>
      <c r="B2186" s="10" t="s">
        <v>3458</v>
      </c>
      <c r="C2186" s="24">
        <v>50</v>
      </c>
      <c r="D2186" s="19" t="s">
        <v>3433</v>
      </c>
      <c r="F2186" s="24"/>
      <c r="G2186" s="24"/>
      <c r="H2186" s="24"/>
    </row>
    <row r="2188" spans="1:8" x14ac:dyDescent="0.3">
      <c r="A2188" s="5" t="s">
        <v>3462</v>
      </c>
      <c r="B2188" s="6"/>
      <c r="C2188" s="22"/>
      <c r="D2188" s="17"/>
      <c r="E2188" s="6"/>
      <c r="F2188" s="22"/>
      <c r="G2188" s="22"/>
      <c r="H2188" s="26"/>
    </row>
    <row r="2189" spans="1:8" x14ac:dyDescent="0.3">
      <c r="A2189" s="8" t="s">
        <v>4684</v>
      </c>
      <c r="B2189" s="9" t="s">
        <v>4685</v>
      </c>
      <c r="C2189" s="23" t="s">
        <v>4686</v>
      </c>
      <c r="D2189" s="18" t="s">
        <v>4687</v>
      </c>
      <c r="E2189" s="9"/>
      <c r="F2189" s="23" t="s">
        <v>4688</v>
      </c>
      <c r="G2189" s="23" t="s">
        <v>4689</v>
      </c>
      <c r="H2189" s="27" t="s">
        <v>4690</v>
      </c>
    </row>
    <row r="2190" spans="1:8" x14ac:dyDescent="0.3">
      <c r="A2190" s="10" t="s">
        <v>3461</v>
      </c>
      <c r="B2190" s="10" t="s">
        <v>3460</v>
      </c>
      <c r="C2190" s="24">
        <v>2200</v>
      </c>
      <c r="D2190" s="19" t="s">
        <v>3433</v>
      </c>
      <c r="F2190" s="24"/>
      <c r="G2190" s="24"/>
      <c r="H2190" s="24"/>
    </row>
    <row r="2191" spans="1:8" x14ac:dyDescent="0.3">
      <c r="A2191" s="10" t="s">
        <v>3464</v>
      </c>
      <c r="B2191" s="10" t="s">
        <v>3463</v>
      </c>
      <c r="C2191" s="24">
        <v>3300</v>
      </c>
      <c r="D2191" s="19" t="s">
        <v>3433</v>
      </c>
      <c r="F2191" s="24"/>
      <c r="G2191" s="24"/>
      <c r="H2191" s="24"/>
    </row>
    <row r="2192" spans="1:8" x14ac:dyDescent="0.3">
      <c r="A2192" s="10" t="s">
        <v>3466</v>
      </c>
      <c r="B2192" s="10" t="s">
        <v>3465</v>
      </c>
      <c r="C2192" s="24">
        <v>2200</v>
      </c>
      <c r="D2192" s="19" t="s">
        <v>3433</v>
      </c>
      <c r="F2192" s="24"/>
      <c r="G2192" s="24"/>
      <c r="H2192" s="24"/>
    </row>
    <row r="2193" spans="1:8" x14ac:dyDescent="0.3">
      <c r="A2193" s="10" t="s">
        <v>3468</v>
      </c>
      <c r="B2193" s="10" t="s">
        <v>3467</v>
      </c>
      <c r="C2193" s="24">
        <v>4400</v>
      </c>
      <c r="D2193" s="19" t="s">
        <v>3433</v>
      </c>
      <c r="F2193" s="24"/>
      <c r="G2193" s="24"/>
      <c r="H2193" s="24"/>
    </row>
    <row r="2194" spans="1:8" x14ac:dyDescent="0.3">
      <c r="A2194" s="10" t="s">
        <v>3470</v>
      </c>
      <c r="B2194" s="10" t="s">
        <v>3469</v>
      </c>
      <c r="C2194" s="24">
        <v>4400</v>
      </c>
      <c r="D2194" s="19" t="s">
        <v>3433</v>
      </c>
      <c r="F2194" s="24"/>
      <c r="G2194" s="24"/>
      <c r="H2194" s="24"/>
    </row>
    <row r="2195" spans="1:8" x14ac:dyDescent="0.3">
      <c r="A2195" s="10" t="s">
        <v>3472</v>
      </c>
      <c r="B2195" s="10" t="s">
        <v>3471</v>
      </c>
      <c r="C2195" s="24">
        <v>995</v>
      </c>
      <c r="D2195" s="19" t="s">
        <v>3433</v>
      </c>
      <c r="F2195" s="24"/>
      <c r="G2195" s="24"/>
      <c r="H2195" s="24"/>
    </row>
    <row r="2197" spans="1:8" x14ac:dyDescent="0.3">
      <c r="A2197" s="5" t="s">
        <v>3475</v>
      </c>
      <c r="B2197" s="6"/>
      <c r="C2197" s="22"/>
      <c r="D2197" s="17"/>
      <c r="E2197" s="6"/>
      <c r="F2197" s="22"/>
      <c r="G2197" s="22"/>
      <c r="H2197" s="26"/>
    </row>
    <row r="2198" spans="1:8" x14ac:dyDescent="0.3">
      <c r="A2198" s="8" t="s">
        <v>4684</v>
      </c>
      <c r="B2198" s="9" t="s">
        <v>4685</v>
      </c>
      <c r="C2198" s="23" t="s">
        <v>4686</v>
      </c>
      <c r="D2198" s="18" t="s">
        <v>4687</v>
      </c>
      <c r="E2198" s="9"/>
      <c r="F2198" s="23" t="s">
        <v>4688</v>
      </c>
      <c r="G2198" s="23" t="s">
        <v>4689</v>
      </c>
      <c r="H2198" s="27" t="s">
        <v>4690</v>
      </c>
    </row>
    <row r="2199" spans="1:8" x14ac:dyDescent="0.3">
      <c r="A2199" s="10" t="s">
        <v>3474</v>
      </c>
      <c r="B2199" s="10" t="s">
        <v>3473</v>
      </c>
      <c r="C2199" s="24">
        <v>6750</v>
      </c>
      <c r="D2199" s="19" t="s">
        <v>3433</v>
      </c>
      <c r="F2199" s="24"/>
      <c r="G2199" s="24"/>
      <c r="H2199" s="24"/>
    </row>
    <row r="2200" spans="1:8" x14ac:dyDescent="0.3">
      <c r="A2200" s="10" t="s">
        <v>3477</v>
      </c>
      <c r="B2200" s="10" t="s">
        <v>3476</v>
      </c>
      <c r="C2200" s="24">
        <v>40500</v>
      </c>
      <c r="D2200" s="19" t="s">
        <v>3433</v>
      </c>
      <c r="F2200" s="24"/>
      <c r="G2200" s="24"/>
      <c r="H2200" s="24"/>
    </row>
    <row r="2202" spans="1:8" x14ac:dyDescent="0.3">
      <c r="A2202" s="5" t="s">
        <v>3480</v>
      </c>
      <c r="B2202" s="6"/>
      <c r="C2202" s="22"/>
      <c r="D2202" s="17"/>
      <c r="E2202" s="6"/>
      <c r="F2202" s="22"/>
      <c r="G2202" s="22"/>
      <c r="H2202" s="26"/>
    </row>
    <row r="2203" spans="1:8" x14ac:dyDescent="0.3">
      <c r="A2203" s="8" t="s">
        <v>4684</v>
      </c>
      <c r="B2203" s="9" t="s">
        <v>4685</v>
      </c>
      <c r="C2203" s="23" t="s">
        <v>4686</v>
      </c>
      <c r="D2203" s="18" t="s">
        <v>4687</v>
      </c>
      <c r="E2203" s="9"/>
      <c r="F2203" s="23" t="s">
        <v>4688</v>
      </c>
      <c r="G2203" s="23" t="s">
        <v>4689</v>
      </c>
      <c r="H2203" s="27" t="s">
        <v>4690</v>
      </c>
    </row>
    <row r="2204" spans="1:8" x14ac:dyDescent="0.3">
      <c r="A2204" s="10" t="s">
        <v>3479</v>
      </c>
      <c r="B2204" s="10" t="s">
        <v>3478</v>
      </c>
      <c r="C2204" s="24">
        <v>51780</v>
      </c>
      <c r="D2204" s="19" t="s">
        <v>3433</v>
      </c>
      <c r="F2204" s="24"/>
      <c r="G2204" s="24"/>
      <c r="H2204" s="24"/>
    </row>
    <row r="2205" spans="1:8" x14ac:dyDescent="0.3">
      <c r="A2205" s="10" t="s">
        <v>3482</v>
      </c>
      <c r="B2205" s="10" t="s">
        <v>3481</v>
      </c>
      <c r="C2205" s="24">
        <v>46340</v>
      </c>
      <c r="D2205" s="19" t="s">
        <v>3433</v>
      </c>
      <c r="F2205" s="24"/>
      <c r="G2205" s="24"/>
      <c r="H2205" s="24"/>
    </row>
    <row r="2206" spans="1:8" x14ac:dyDescent="0.3">
      <c r="A2206" s="10" t="s">
        <v>3484</v>
      </c>
      <c r="B2206" s="10" t="s">
        <v>3483</v>
      </c>
      <c r="C2206" s="24">
        <v>40880</v>
      </c>
      <c r="D2206" s="19" t="s">
        <v>3433</v>
      </c>
      <c r="F2206" s="24"/>
      <c r="G2206" s="24"/>
      <c r="H2206" s="24"/>
    </row>
    <row r="2207" spans="1:8" x14ac:dyDescent="0.3">
      <c r="A2207" s="10" t="s">
        <v>3486</v>
      </c>
      <c r="B2207" s="10" t="s">
        <v>3485</v>
      </c>
      <c r="C2207" s="24">
        <v>35440</v>
      </c>
      <c r="D2207" s="19" t="s">
        <v>3433</v>
      </c>
      <c r="F2207" s="24"/>
      <c r="G2207" s="24"/>
      <c r="H2207" s="24"/>
    </row>
    <row r="2208" spans="1:8" ht="15" thickBot="1" x14ac:dyDescent="0.35"/>
    <row r="2209" spans="1:8" ht="15" thickBot="1" x14ac:dyDescent="0.35">
      <c r="A2209" s="2" t="s">
        <v>3490</v>
      </c>
      <c r="B2209" s="3"/>
      <c r="C2209" s="21"/>
      <c r="D2209" s="16"/>
      <c r="E2209" s="3"/>
      <c r="F2209" s="21"/>
      <c r="G2209" s="21"/>
      <c r="H2209" s="25"/>
    </row>
    <row r="2210" spans="1:8" x14ac:dyDescent="0.3">
      <c r="A2210" s="5" t="s">
        <v>3491</v>
      </c>
      <c r="B2210" s="6"/>
      <c r="C2210" s="22"/>
      <c r="D2210" s="17"/>
      <c r="E2210" s="6"/>
      <c r="F2210" s="22"/>
      <c r="G2210" s="22"/>
      <c r="H2210" s="26"/>
    </row>
    <row r="2211" spans="1:8" x14ac:dyDescent="0.3">
      <c r="A2211" s="8" t="s">
        <v>4684</v>
      </c>
      <c r="B2211" s="9" t="s">
        <v>4685</v>
      </c>
      <c r="C2211" s="23" t="s">
        <v>4686</v>
      </c>
      <c r="D2211" s="18" t="s">
        <v>4687</v>
      </c>
      <c r="E2211" s="9"/>
      <c r="F2211" s="23" t="s">
        <v>4688</v>
      </c>
      <c r="G2211" s="23" t="s">
        <v>4689</v>
      </c>
      <c r="H2211" s="27" t="s">
        <v>4690</v>
      </c>
    </row>
    <row r="2212" spans="1:8" x14ac:dyDescent="0.3">
      <c r="A2212" s="10" t="s">
        <v>3488</v>
      </c>
      <c r="B2212" s="10" t="s">
        <v>3487</v>
      </c>
      <c r="C2212" s="28">
        <v>23</v>
      </c>
      <c r="D2212" s="19" t="s">
        <v>3489</v>
      </c>
      <c r="F2212" s="24"/>
      <c r="G2212" s="24"/>
      <c r="H2212" s="24"/>
    </row>
    <row r="2213" spans="1:8" x14ac:dyDescent="0.3">
      <c r="A2213" s="10" t="s">
        <v>3493</v>
      </c>
      <c r="B2213" s="10" t="s">
        <v>3492</v>
      </c>
      <c r="C2213" s="28">
        <v>6</v>
      </c>
      <c r="D2213" s="19" t="s">
        <v>3494</v>
      </c>
      <c r="F2213" s="24"/>
      <c r="G2213" s="24"/>
      <c r="H2213" s="24"/>
    </row>
    <row r="2214" spans="1:8" x14ac:dyDescent="0.3">
      <c r="A2214" s="10" t="s">
        <v>3496</v>
      </c>
      <c r="B2214" s="10" t="s">
        <v>3495</v>
      </c>
      <c r="C2214" s="28">
        <v>21</v>
      </c>
      <c r="D2214" s="19" t="s">
        <v>3489</v>
      </c>
      <c r="F2214" s="24"/>
      <c r="G2214" s="24"/>
      <c r="H2214" s="24"/>
    </row>
    <row r="2215" spans="1:8" x14ac:dyDescent="0.3">
      <c r="A2215" s="10" t="s">
        <v>3498</v>
      </c>
      <c r="B2215" s="10" t="s">
        <v>3497</v>
      </c>
      <c r="C2215" s="28">
        <v>17</v>
      </c>
      <c r="D2215" s="19" t="s">
        <v>3489</v>
      </c>
      <c r="F2215" s="24"/>
      <c r="G2215" s="24"/>
      <c r="H2215" s="24"/>
    </row>
    <row r="2216" spans="1:8" x14ac:dyDescent="0.3">
      <c r="A2216" s="10" t="s">
        <v>3488</v>
      </c>
      <c r="B2216" s="10" t="s">
        <v>3499</v>
      </c>
      <c r="C2216" s="28">
        <v>23</v>
      </c>
      <c r="D2216" s="19" t="s">
        <v>3489</v>
      </c>
      <c r="F2216" s="24"/>
      <c r="G2216" s="24"/>
      <c r="H2216" s="24"/>
    </row>
    <row r="2217" spans="1:8" x14ac:dyDescent="0.3">
      <c r="A2217" s="10" t="s">
        <v>3501</v>
      </c>
      <c r="B2217" s="10" t="s">
        <v>3500</v>
      </c>
      <c r="C2217" s="28">
        <v>6</v>
      </c>
      <c r="D2217" s="19" t="s">
        <v>3494</v>
      </c>
      <c r="F2217" s="24"/>
      <c r="G2217" s="24"/>
      <c r="H2217" s="24"/>
    </row>
    <row r="2218" spans="1:8" x14ac:dyDescent="0.3">
      <c r="A2218" s="10" t="s">
        <v>3503</v>
      </c>
      <c r="B2218" s="10" t="s">
        <v>3502</v>
      </c>
      <c r="C2218" s="28">
        <v>21</v>
      </c>
      <c r="D2218" s="19" t="s">
        <v>3489</v>
      </c>
      <c r="F2218" s="24"/>
      <c r="G2218" s="24"/>
      <c r="H2218" s="24"/>
    </row>
    <row r="2219" spans="1:8" x14ac:dyDescent="0.3">
      <c r="A2219" s="10" t="s">
        <v>3505</v>
      </c>
      <c r="B2219" s="10" t="s">
        <v>3504</v>
      </c>
      <c r="C2219" s="28">
        <v>17</v>
      </c>
      <c r="D2219" s="19" t="s">
        <v>3506</v>
      </c>
      <c r="F2219" s="24"/>
      <c r="G2219" s="24"/>
      <c r="H2219" s="24"/>
    </row>
    <row r="2220" spans="1:8" x14ac:dyDescent="0.3">
      <c r="A2220" s="10" t="s">
        <v>3508</v>
      </c>
      <c r="B2220" s="10" t="s">
        <v>3507</v>
      </c>
      <c r="C2220" s="28">
        <v>17</v>
      </c>
      <c r="D2220" s="19" t="s">
        <v>3489</v>
      </c>
      <c r="F2220" s="24"/>
      <c r="G2220" s="24"/>
      <c r="H2220" s="24"/>
    </row>
    <row r="2221" spans="1:8" x14ac:dyDescent="0.3">
      <c r="A2221" s="10" t="s">
        <v>3488</v>
      </c>
      <c r="B2221" s="10" t="s">
        <v>3509</v>
      </c>
      <c r="C2221" s="28">
        <v>23</v>
      </c>
      <c r="D2221" s="19" t="s">
        <v>3489</v>
      </c>
      <c r="F2221" s="24"/>
      <c r="G2221" s="24"/>
      <c r="H2221" s="24"/>
    </row>
    <row r="2222" spans="1:8" x14ac:dyDescent="0.3">
      <c r="A2222" s="10" t="s">
        <v>3511</v>
      </c>
      <c r="B2222" s="10" t="s">
        <v>3510</v>
      </c>
      <c r="C2222" s="28">
        <v>18</v>
      </c>
      <c r="D2222" s="19" t="s">
        <v>3489</v>
      </c>
      <c r="F2222" s="24"/>
      <c r="G2222" s="24"/>
      <c r="H2222" s="24"/>
    </row>
    <row r="2223" spans="1:8" x14ac:dyDescent="0.3">
      <c r="A2223" s="10" t="s">
        <v>3513</v>
      </c>
      <c r="B2223" s="10" t="s">
        <v>3512</v>
      </c>
      <c r="C2223" s="28">
        <v>24</v>
      </c>
      <c r="D2223" s="19" t="s">
        <v>3489</v>
      </c>
      <c r="F2223" s="24"/>
      <c r="G2223" s="24"/>
      <c r="H2223" s="24"/>
    </row>
    <row r="2224" spans="1:8" x14ac:dyDescent="0.3">
      <c r="A2224" s="10" t="s">
        <v>3515</v>
      </c>
      <c r="B2224" s="10" t="s">
        <v>3514</v>
      </c>
      <c r="C2224" s="28">
        <v>12</v>
      </c>
      <c r="D2224" s="19" t="s">
        <v>3489</v>
      </c>
      <c r="F2224" s="24"/>
      <c r="G2224" s="24"/>
      <c r="H2224" s="24"/>
    </row>
    <row r="2225" spans="1:8" x14ac:dyDescent="0.3">
      <c r="A2225" s="10" t="s">
        <v>3517</v>
      </c>
      <c r="B2225" s="10" t="s">
        <v>3516</v>
      </c>
      <c r="C2225" s="28">
        <v>17</v>
      </c>
      <c r="D2225" s="19" t="s">
        <v>3489</v>
      </c>
      <c r="F2225" s="24"/>
      <c r="G2225" s="24"/>
      <c r="H2225" s="24"/>
    </row>
    <row r="2226" spans="1:8" x14ac:dyDescent="0.3">
      <c r="A2226" s="10" t="s">
        <v>3519</v>
      </c>
      <c r="B2226" s="10" t="s">
        <v>3518</v>
      </c>
      <c r="C2226" s="28">
        <v>12</v>
      </c>
      <c r="D2226" s="19" t="s">
        <v>3489</v>
      </c>
      <c r="F2226" s="24"/>
      <c r="G2226" s="24"/>
      <c r="H2226" s="24"/>
    </row>
    <row r="2227" spans="1:8" x14ac:dyDescent="0.3">
      <c r="A2227" s="10" t="s">
        <v>3488</v>
      </c>
      <c r="B2227" s="10" t="s">
        <v>3520</v>
      </c>
      <c r="C2227" s="28">
        <v>23</v>
      </c>
      <c r="D2227" s="19" t="s">
        <v>3489</v>
      </c>
      <c r="F2227" s="24"/>
      <c r="G2227" s="24"/>
      <c r="H2227" s="24"/>
    </row>
    <row r="2228" spans="1:8" x14ac:dyDescent="0.3">
      <c r="A2228" s="10" t="s">
        <v>3522</v>
      </c>
      <c r="B2228" s="10" t="s">
        <v>3521</v>
      </c>
      <c r="C2228" s="28">
        <v>6</v>
      </c>
      <c r="D2228" s="19" t="s">
        <v>3494</v>
      </c>
      <c r="F2228" s="24"/>
      <c r="G2228" s="24"/>
      <c r="H2228" s="24"/>
    </row>
    <row r="2229" spans="1:8" x14ac:dyDescent="0.3">
      <c r="A2229" s="10" t="s">
        <v>3524</v>
      </c>
      <c r="B2229" s="10" t="s">
        <v>3523</v>
      </c>
      <c r="C2229" s="28">
        <v>21</v>
      </c>
      <c r="D2229" s="19" t="s">
        <v>3489</v>
      </c>
      <c r="F2229" s="24"/>
      <c r="G2229" s="24"/>
      <c r="H2229" s="24"/>
    </row>
    <row r="2230" spans="1:8" x14ac:dyDescent="0.3">
      <c r="A2230" s="10" t="s">
        <v>3526</v>
      </c>
      <c r="B2230" s="10" t="s">
        <v>3525</v>
      </c>
      <c r="C2230" s="28">
        <v>17</v>
      </c>
      <c r="D2230" s="19" t="s">
        <v>3489</v>
      </c>
      <c r="F2230" s="24"/>
      <c r="G2230" s="24"/>
      <c r="H2230" s="24"/>
    </row>
    <row r="2232" spans="1:8" x14ac:dyDescent="0.3">
      <c r="A2232" s="5" t="s">
        <v>3529</v>
      </c>
      <c r="B2232" s="6"/>
      <c r="C2232" s="22"/>
      <c r="D2232" s="17"/>
      <c r="E2232" s="6"/>
      <c r="F2232" s="22"/>
      <c r="G2232" s="22"/>
      <c r="H2232" s="26"/>
    </row>
    <row r="2233" spans="1:8" x14ac:dyDescent="0.3">
      <c r="A2233" s="8" t="s">
        <v>4684</v>
      </c>
      <c r="B2233" s="9" t="s">
        <v>4685</v>
      </c>
      <c r="C2233" s="23" t="s">
        <v>4686</v>
      </c>
      <c r="D2233" s="18" t="s">
        <v>4687</v>
      </c>
      <c r="E2233" s="9"/>
      <c r="F2233" s="23" t="s">
        <v>4688</v>
      </c>
      <c r="G2233" s="23" t="s">
        <v>4689</v>
      </c>
      <c r="H2233" s="27" t="s">
        <v>4690</v>
      </c>
    </row>
    <row r="2234" spans="1:8" x14ac:dyDescent="0.3">
      <c r="A2234" s="10" t="s">
        <v>3528</v>
      </c>
      <c r="B2234" s="10" t="s">
        <v>3527</v>
      </c>
      <c r="C2234" s="28">
        <v>6</v>
      </c>
      <c r="D2234" s="19" t="s">
        <v>3494</v>
      </c>
      <c r="F2234" s="24"/>
      <c r="G2234" s="24"/>
      <c r="H2234" s="24"/>
    </row>
    <row r="2235" spans="1:8" x14ac:dyDescent="0.3">
      <c r="A2235" s="10" t="s">
        <v>3531</v>
      </c>
      <c r="B2235" s="10" t="s">
        <v>3530</v>
      </c>
      <c r="C2235" s="28">
        <v>18</v>
      </c>
      <c r="D2235" s="19" t="s">
        <v>3489</v>
      </c>
      <c r="F2235" s="24"/>
      <c r="G2235" s="24"/>
      <c r="H2235" s="24"/>
    </row>
    <row r="2236" spans="1:8" x14ac:dyDescent="0.3">
      <c r="A2236" s="10" t="s">
        <v>3533</v>
      </c>
      <c r="B2236" s="10" t="s">
        <v>3532</v>
      </c>
      <c r="C2236" s="28">
        <v>24</v>
      </c>
      <c r="D2236" s="19" t="s">
        <v>3489</v>
      </c>
      <c r="F2236" s="24"/>
      <c r="G2236" s="24"/>
      <c r="H2236" s="24"/>
    </row>
    <row r="2237" spans="1:8" x14ac:dyDescent="0.3">
      <c r="A2237" s="10" t="s">
        <v>3535</v>
      </c>
      <c r="B2237" s="10" t="s">
        <v>3534</v>
      </c>
      <c r="C2237" s="28">
        <v>12</v>
      </c>
      <c r="D2237" s="19" t="s">
        <v>3489</v>
      </c>
      <c r="F2237" s="24"/>
      <c r="G2237" s="24"/>
      <c r="H2237" s="24"/>
    </row>
    <row r="2238" spans="1:8" x14ac:dyDescent="0.3">
      <c r="A2238" s="10" t="s">
        <v>3537</v>
      </c>
      <c r="B2238" s="10" t="s">
        <v>3536</v>
      </c>
      <c r="C2238" s="28">
        <v>6</v>
      </c>
      <c r="D2238" s="19" t="s">
        <v>3494</v>
      </c>
      <c r="F2238" s="24"/>
      <c r="G2238" s="24"/>
      <c r="H2238" s="24"/>
    </row>
    <row r="2239" spans="1:8" x14ac:dyDescent="0.3">
      <c r="A2239" s="10" t="s">
        <v>3539</v>
      </c>
      <c r="B2239" s="10" t="s">
        <v>3538</v>
      </c>
      <c r="C2239" s="28">
        <v>21</v>
      </c>
      <c r="D2239" s="19" t="s">
        <v>3489</v>
      </c>
      <c r="F2239" s="24"/>
      <c r="G2239" s="24"/>
      <c r="H2239" s="24"/>
    </row>
    <row r="2240" spans="1:8" x14ac:dyDescent="0.3">
      <c r="A2240" s="10" t="s">
        <v>3541</v>
      </c>
      <c r="B2240" s="10" t="s">
        <v>3540</v>
      </c>
      <c r="C2240" s="28">
        <v>17</v>
      </c>
      <c r="D2240" s="19" t="s">
        <v>3489</v>
      </c>
      <c r="F2240" s="24"/>
      <c r="G2240" s="24"/>
      <c r="H2240" s="24"/>
    </row>
    <row r="2242" spans="1:8" x14ac:dyDescent="0.3">
      <c r="A2242" s="5" t="s">
        <v>3544</v>
      </c>
      <c r="B2242" s="6"/>
      <c r="C2242" s="22"/>
      <c r="D2242" s="17"/>
      <c r="E2242" s="6"/>
      <c r="F2242" s="22"/>
      <c r="G2242" s="22"/>
      <c r="H2242" s="26"/>
    </row>
    <row r="2243" spans="1:8" x14ac:dyDescent="0.3">
      <c r="A2243" s="8" t="s">
        <v>4684</v>
      </c>
      <c r="B2243" s="9" t="s">
        <v>4685</v>
      </c>
      <c r="C2243" s="23" t="s">
        <v>4686</v>
      </c>
      <c r="D2243" s="18" t="s">
        <v>4687</v>
      </c>
      <c r="E2243" s="9"/>
      <c r="F2243" s="23" t="s">
        <v>4688</v>
      </c>
      <c r="G2243" s="23" t="s">
        <v>4689</v>
      </c>
      <c r="H2243" s="27" t="s">
        <v>4690</v>
      </c>
    </row>
    <row r="2244" spans="1:8" x14ac:dyDescent="0.3">
      <c r="A2244" s="10" t="s">
        <v>3543</v>
      </c>
      <c r="B2244" s="10" t="s">
        <v>3542</v>
      </c>
      <c r="C2244" s="24">
        <v>1000</v>
      </c>
      <c r="D2244" s="19" t="s">
        <v>2070</v>
      </c>
      <c r="F2244" s="24"/>
      <c r="G2244" s="24"/>
      <c r="H2244" s="24"/>
    </row>
    <row r="2245" spans="1:8" x14ac:dyDescent="0.3">
      <c r="A2245" s="10" t="s">
        <v>3546</v>
      </c>
      <c r="B2245" s="10" t="s">
        <v>3545</v>
      </c>
      <c r="C2245" s="28">
        <v>14</v>
      </c>
      <c r="D2245" s="19" t="s">
        <v>3494</v>
      </c>
      <c r="F2245" s="24"/>
      <c r="G2245" s="24"/>
      <c r="H2245" s="24"/>
    </row>
    <row r="2246" spans="1:8" x14ac:dyDescent="0.3">
      <c r="A2246" s="10" t="s">
        <v>3548</v>
      </c>
      <c r="B2246" s="10" t="s">
        <v>3547</v>
      </c>
      <c r="C2246" s="28">
        <v>14</v>
      </c>
      <c r="D2246" s="19" t="s">
        <v>3494</v>
      </c>
      <c r="F2246" s="24"/>
      <c r="G2246" s="24"/>
      <c r="H2246" s="24"/>
    </row>
    <row r="2247" spans="1:8" x14ac:dyDescent="0.3">
      <c r="A2247" s="10" t="s">
        <v>3548</v>
      </c>
      <c r="B2247" s="10" t="s">
        <v>3549</v>
      </c>
      <c r="C2247" s="28">
        <v>14</v>
      </c>
      <c r="D2247" s="19" t="s">
        <v>3494</v>
      </c>
      <c r="F2247" s="24"/>
      <c r="G2247" s="24"/>
      <c r="H2247" s="24"/>
    </row>
    <row r="2248" spans="1:8" x14ac:dyDescent="0.3">
      <c r="A2248" s="10" t="s">
        <v>3551</v>
      </c>
      <c r="B2248" s="10" t="s">
        <v>3550</v>
      </c>
      <c r="C2248" s="24">
        <v>2000</v>
      </c>
      <c r="D2248" s="19" t="s">
        <v>2070</v>
      </c>
      <c r="F2248" s="24"/>
      <c r="G2248" s="24"/>
      <c r="H2248" s="24"/>
    </row>
    <row r="2249" spans="1:8" x14ac:dyDescent="0.3">
      <c r="A2249" s="10" t="s">
        <v>3553</v>
      </c>
      <c r="B2249" s="10" t="s">
        <v>3552</v>
      </c>
      <c r="C2249" s="24">
        <v>10000</v>
      </c>
      <c r="D2249" s="19" t="s">
        <v>2070</v>
      </c>
      <c r="F2249" s="24"/>
      <c r="G2249" s="24"/>
      <c r="H2249" s="24"/>
    </row>
    <row r="2251" spans="1:8" x14ac:dyDescent="0.3">
      <c r="A2251" s="5" t="s">
        <v>3556</v>
      </c>
      <c r="B2251" s="6"/>
      <c r="C2251" s="22"/>
      <c r="D2251" s="17"/>
      <c r="E2251" s="6"/>
      <c r="F2251" s="22"/>
      <c r="G2251" s="22"/>
      <c r="H2251" s="26"/>
    </row>
    <row r="2252" spans="1:8" x14ac:dyDescent="0.3">
      <c r="A2252" s="8" t="s">
        <v>4684</v>
      </c>
      <c r="B2252" s="9" t="s">
        <v>4685</v>
      </c>
      <c r="C2252" s="23" t="s">
        <v>4686</v>
      </c>
      <c r="D2252" s="18" t="s">
        <v>4687</v>
      </c>
      <c r="E2252" s="9"/>
      <c r="F2252" s="23" t="s">
        <v>4688</v>
      </c>
      <c r="G2252" s="23" t="s">
        <v>4689</v>
      </c>
      <c r="H2252" s="27" t="s">
        <v>4690</v>
      </c>
    </row>
    <row r="2253" spans="1:8" x14ac:dyDescent="0.3">
      <c r="A2253" s="10" t="s">
        <v>3555</v>
      </c>
      <c r="B2253" s="10" t="s">
        <v>3554</v>
      </c>
      <c r="C2253" s="28">
        <v>0</v>
      </c>
      <c r="D2253" s="19" t="s">
        <v>2070</v>
      </c>
      <c r="F2253" s="24"/>
      <c r="G2253" s="24"/>
      <c r="H2253" s="24"/>
    </row>
    <row r="2254" spans="1:8" ht="15" thickBot="1" x14ac:dyDescent="0.35"/>
    <row r="2255" spans="1:8" ht="15" thickBot="1" x14ac:dyDescent="0.35">
      <c r="A2255" s="2" t="s">
        <v>3559</v>
      </c>
      <c r="B2255" s="3"/>
      <c r="C2255" s="21"/>
      <c r="D2255" s="16"/>
      <c r="E2255" s="3"/>
      <c r="F2255" s="21"/>
      <c r="G2255" s="21"/>
      <c r="H2255" s="25"/>
    </row>
    <row r="2256" spans="1:8" x14ac:dyDescent="0.3">
      <c r="A2256" s="5" t="s">
        <v>3560</v>
      </c>
      <c r="B2256" s="6"/>
      <c r="C2256" s="22"/>
      <c r="D2256" s="17"/>
      <c r="E2256" s="6"/>
      <c r="F2256" s="22"/>
      <c r="G2256" s="22"/>
      <c r="H2256" s="26"/>
    </row>
    <row r="2257" spans="1:8" x14ac:dyDescent="0.3">
      <c r="A2257" s="8" t="s">
        <v>4684</v>
      </c>
      <c r="B2257" s="9" t="s">
        <v>4685</v>
      </c>
      <c r="C2257" s="23" t="s">
        <v>4686</v>
      </c>
      <c r="D2257" s="18" t="s">
        <v>4687</v>
      </c>
      <c r="E2257" s="9"/>
      <c r="F2257" s="23" t="s">
        <v>4688</v>
      </c>
      <c r="G2257" s="23" t="s">
        <v>4689</v>
      </c>
      <c r="H2257" s="27" t="s">
        <v>4690</v>
      </c>
    </row>
    <row r="2258" spans="1:8" x14ac:dyDescent="0.3">
      <c r="A2258" s="10" t="s">
        <v>3558</v>
      </c>
      <c r="B2258" s="10" t="s">
        <v>3557</v>
      </c>
      <c r="C2258" s="28">
        <v>17</v>
      </c>
      <c r="D2258" s="19" t="s">
        <v>3506</v>
      </c>
      <c r="F2258" s="24"/>
      <c r="G2258" s="24"/>
      <c r="H2258" s="24"/>
    </row>
    <row r="2259" spans="1:8" x14ac:dyDescent="0.3">
      <c r="A2259" s="10" t="s">
        <v>3562</v>
      </c>
      <c r="B2259" s="10" t="s">
        <v>3561</v>
      </c>
      <c r="C2259" s="28">
        <v>18</v>
      </c>
      <c r="D2259" s="19" t="s">
        <v>3506</v>
      </c>
      <c r="F2259" s="24"/>
      <c r="G2259" s="24"/>
      <c r="H2259" s="24"/>
    </row>
    <row r="2260" spans="1:8" x14ac:dyDescent="0.3">
      <c r="A2260" s="10" t="s">
        <v>3564</v>
      </c>
      <c r="B2260" s="10" t="s">
        <v>3563</v>
      </c>
      <c r="C2260" s="28">
        <v>24</v>
      </c>
      <c r="D2260" s="19" t="s">
        <v>3506</v>
      </c>
      <c r="F2260" s="24"/>
      <c r="G2260" s="24"/>
      <c r="H2260" s="24"/>
    </row>
    <row r="2261" spans="1:8" x14ac:dyDescent="0.3">
      <c r="A2261" s="10" t="s">
        <v>3566</v>
      </c>
      <c r="B2261" s="10" t="s">
        <v>3565</v>
      </c>
      <c r="C2261" s="28">
        <v>12</v>
      </c>
      <c r="D2261" s="19" t="s">
        <v>3506</v>
      </c>
      <c r="F2261" s="24"/>
      <c r="G2261" s="24"/>
      <c r="H2261" s="24"/>
    </row>
    <row r="2262" spans="1:8" x14ac:dyDescent="0.3">
      <c r="A2262" s="10" t="s">
        <v>3568</v>
      </c>
      <c r="B2262" s="10" t="s">
        <v>3567</v>
      </c>
      <c r="C2262" s="28">
        <v>17</v>
      </c>
      <c r="D2262" s="19" t="s">
        <v>3506</v>
      </c>
      <c r="F2262" s="24"/>
      <c r="G2262" s="24"/>
      <c r="H2262" s="24"/>
    </row>
    <row r="2263" spans="1:8" x14ac:dyDescent="0.3">
      <c r="A2263" s="10" t="s">
        <v>3570</v>
      </c>
      <c r="B2263" s="10" t="s">
        <v>3569</v>
      </c>
      <c r="C2263" s="28">
        <v>18</v>
      </c>
      <c r="D2263" s="19" t="s">
        <v>3506</v>
      </c>
      <c r="F2263" s="24"/>
      <c r="G2263" s="24"/>
      <c r="H2263" s="24"/>
    </row>
    <row r="2264" spans="1:8" x14ac:dyDescent="0.3">
      <c r="A2264" s="10" t="s">
        <v>3572</v>
      </c>
      <c r="B2264" s="10" t="s">
        <v>3571</v>
      </c>
      <c r="C2264" s="28">
        <v>24</v>
      </c>
      <c r="D2264" s="19" t="s">
        <v>3506</v>
      </c>
      <c r="F2264" s="24"/>
      <c r="G2264" s="24"/>
      <c r="H2264" s="24"/>
    </row>
    <row r="2265" spans="1:8" x14ac:dyDescent="0.3">
      <c r="A2265" s="10" t="s">
        <v>3574</v>
      </c>
      <c r="B2265" s="10" t="s">
        <v>3573</v>
      </c>
      <c r="C2265" s="28">
        <v>12</v>
      </c>
      <c r="D2265" s="19" t="s">
        <v>3506</v>
      </c>
      <c r="F2265" s="24"/>
      <c r="G2265" s="24"/>
      <c r="H2265" s="24"/>
    </row>
    <row r="2266" spans="1:8" x14ac:dyDescent="0.3">
      <c r="A2266" s="10" t="s">
        <v>3576</v>
      </c>
      <c r="B2266" s="10" t="s">
        <v>3575</v>
      </c>
      <c r="C2266" s="28">
        <v>17</v>
      </c>
      <c r="D2266" s="19" t="s">
        <v>3506</v>
      </c>
      <c r="F2266" s="24"/>
      <c r="G2266" s="24"/>
      <c r="H2266" s="24"/>
    </row>
    <row r="2267" spans="1:8" x14ac:dyDescent="0.3">
      <c r="A2267" s="10" t="s">
        <v>3578</v>
      </c>
      <c r="B2267" s="10" t="s">
        <v>3577</v>
      </c>
      <c r="C2267" s="28">
        <v>12</v>
      </c>
      <c r="D2267" s="19" t="s">
        <v>3506</v>
      </c>
      <c r="F2267" s="24"/>
      <c r="G2267" s="24"/>
      <c r="H2267" s="24"/>
    </row>
    <row r="2268" spans="1:8" x14ac:dyDescent="0.3">
      <c r="A2268" s="10" t="s">
        <v>3580</v>
      </c>
      <c r="B2268" s="10" t="s">
        <v>3579</v>
      </c>
      <c r="C2268" s="28">
        <v>17</v>
      </c>
      <c r="D2268" s="19" t="s">
        <v>3506</v>
      </c>
      <c r="F2268" s="24"/>
      <c r="G2268" s="24"/>
      <c r="H2268" s="24"/>
    </row>
    <row r="2269" spans="1:8" ht="15" thickBot="1" x14ac:dyDescent="0.35"/>
    <row r="2270" spans="1:8" ht="15" thickBot="1" x14ac:dyDescent="0.35">
      <c r="A2270" s="2" t="s">
        <v>3584</v>
      </c>
      <c r="B2270" s="3"/>
      <c r="C2270" s="21"/>
      <c r="D2270" s="16"/>
      <c r="E2270" s="3"/>
      <c r="F2270" s="21"/>
      <c r="G2270" s="21"/>
      <c r="H2270" s="25"/>
    </row>
    <row r="2271" spans="1:8" x14ac:dyDescent="0.3">
      <c r="A2271" s="5" t="s">
        <v>3585</v>
      </c>
      <c r="B2271" s="6"/>
      <c r="C2271" s="22"/>
      <c r="D2271" s="17"/>
      <c r="E2271" s="6"/>
      <c r="F2271" s="22"/>
      <c r="G2271" s="22"/>
      <c r="H2271" s="26"/>
    </row>
    <row r="2272" spans="1:8" x14ac:dyDescent="0.3">
      <c r="A2272" s="8" t="s">
        <v>4684</v>
      </c>
      <c r="B2272" s="9" t="s">
        <v>4685</v>
      </c>
      <c r="C2272" s="23" t="s">
        <v>4686</v>
      </c>
      <c r="D2272" s="18" t="s">
        <v>4687</v>
      </c>
      <c r="E2272" s="9"/>
      <c r="F2272" s="23" t="s">
        <v>4688</v>
      </c>
      <c r="G2272" s="23" t="s">
        <v>4689</v>
      </c>
      <c r="H2272" s="27" t="s">
        <v>4690</v>
      </c>
    </row>
    <row r="2273" spans="1:8" x14ac:dyDescent="0.3">
      <c r="A2273" s="10" t="s">
        <v>3582</v>
      </c>
      <c r="B2273" s="10" t="s">
        <v>3581</v>
      </c>
      <c r="C2273" s="24">
        <v>0</v>
      </c>
      <c r="D2273" s="19" t="s">
        <v>3583</v>
      </c>
      <c r="F2273" s="24"/>
      <c r="G2273" s="24"/>
      <c r="H2273" s="24"/>
    </row>
    <row r="2274" spans="1:8" x14ac:dyDescent="0.3">
      <c r="A2274" s="10" t="s">
        <v>3587</v>
      </c>
      <c r="B2274" s="10" t="s">
        <v>3586</v>
      </c>
      <c r="C2274" s="24">
        <v>0</v>
      </c>
      <c r="D2274" s="19" t="s">
        <v>3583</v>
      </c>
      <c r="F2274" s="24"/>
      <c r="G2274" s="24"/>
      <c r="H2274" s="24"/>
    </row>
    <row r="2275" spans="1:8" ht="15" thickBot="1" x14ac:dyDescent="0.35"/>
    <row r="2276" spans="1:8" ht="15" thickBot="1" x14ac:dyDescent="0.35">
      <c r="A2276" s="2" t="s">
        <v>3590</v>
      </c>
      <c r="B2276" s="3"/>
      <c r="C2276" s="21"/>
      <c r="D2276" s="16"/>
      <c r="E2276" s="3"/>
      <c r="F2276" s="21"/>
      <c r="G2276" s="21"/>
      <c r="H2276" s="25"/>
    </row>
    <row r="2277" spans="1:8" x14ac:dyDescent="0.3">
      <c r="A2277" s="5" t="s">
        <v>3593</v>
      </c>
      <c r="B2277" s="6"/>
      <c r="C2277" s="22"/>
      <c r="D2277" s="17"/>
      <c r="E2277" s="6"/>
      <c r="F2277" s="22"/>
      <c r="G2277" s="22"/>
      <c r="H2277" s="26"/>
    </row>
    <row r="2278" spans="1:8" x14ac:dyDescent="0.3">
      <c r="A2278" s="8" t="s">
        <v>4684</v>
      </c>
      <c r="B2278" s="9" t="s">
        <v>4685</v>
      </c>
      <c r="C2278" s="23" t="s">
        <v>4686</v>
      </c>
      <c r="D2278" s="18" t="s">
        <v>4687</v>
      </c>
      <c r="E2278" s="9"/>
      <c r="F2278" s="23" t="s">
        <v>4688</v>
      </c>
      <c r="G2278" s="23" t="s">
        <v>4689</v>
      </c>
      <c r="H2278" s="27" t="s">
        <v>4690</v>
      </c>
    </row>
    <row r="2279" spans="1:8" x14ac:dyDescent="0.3">
      <c r="A2279" s="10" t="s">
        <v>3592</v>
      </c>
      <c r="B2279" s="10" t="s">
        <v>3591</v>
      </c>
      <c r="C2279" s="24">
        <v>9600</v>
      </c>
      <c r="D2279" s="19" t="s">
        <v>3583</v>
      </c>
      <c r="F2279" s="24"/>
      <c r="G2279" s="24"/>
      <c r="H2279" s="24"/>
    </row>
    <row r="2280" spans="1:8" x14ac:dyDescent="0.3">
      <c r="A2280" s="10" t="s">
        <v>3595</v>
      </c>
      <c r="B2280" s="10" t="s">
        <v>3594</v>
      </c>
      <c r="C2280" s="24">
        <v>5500</v>
      </c>
      <c r="D2280" s="19" t="s">
        <v>3583</v>
      </c>
      <c r="F2280" s="24"/>
      <c r="G2280" s="24"/>
      <c r="H2280" s="24"/>
    </row>
    <row r="2282" spans="1:8" x14ac:dyDescent="0.3">
      <c r="A2282" s="5" t="s">
        <v>3585</v>
      </c>
      <c r="B2282" s="6"/>
      <c r="C2282" s="22"/>
      <c r="D2282" s="17"/>
      <c r="E2282" s="6"/>
      <c r="F2282" s="22"/>
      <c r="G2282" s="22"/>
      <c r="H2282" s="26"/>
    </row>
    <row r="2283" spans="1:8" x14ac:dyDescent="0.3">
      <c r="A2283" s="8" t="s">
        <v>4684</v>
      </c>
      <c r="B2283" s="9" t="s">
        <v>4685</v>
      </c>
      <c r="C2283" s="23" t="s">
        <v>4686</v>
      </c>
      <c r="D2283" s="18" t="s">
        <v>4687</v>
      </c>
      <c r="E2283" s="9"/>
      <c r="F2283" s="23" t="s">
        <v>4688</v>
      </c>
      <c r="G2283" s="23" t="s">
        <v>4689</v>
      </c>
      <c r="H2283" s="27" t="s">
        <v>4690</v>
      </c>
    </row>
    <row r="2284" spans="1:8" x14ac:dyDescent="0.3">
      <c r="A2284" s="10" t="s">
        <v>3589</v>
      </c>
      <c r="B2284" s="10" t="s">
        <v>3588</v>
      </c>
      <c r="C2284" s="24">
        <v>0</v>
      </c>
      <c r="D2284" s="19" t="s">
        <v>3583</v>
      </c>
      <c r="F2284" s="24"/>
      <c r="G2284" s="24"/>
      <c r="H2284" s="24"/>
    </row>
    <row r="2286" spans="1:8" x14ac:dyDescent="0.3">
      <c r="A2286" s="5" t="s">
        <v>3598</v>
      </c>
      <c r="B2286" s="6"/>
      <c r="C2286" s="22"/>
      <c r="D2286" s="17"/>
      <c r="E2286" s="6"/>
      <c r="F2286" s="22"/>
      <c r="G2286" s="22"/>
      <c r="H2286" s="26"/>
    </row>
    <row r="2287" spans="1:8" x14ac:dyDescent="0.3">
      <c r="A2287" s="8" t="s">
        <v>4684</v>
      </c>
      <c r="B2287" s="9" t="s">
        <v>4685</v>
      </c>
      <c r="C2287" s="23" t="s">
        <v>4686</v>
      </c>
      <c r="D2287" s="18" t="s">
        <v>4687</v>
      </c>
      <c r="E2287" s="9"/>
      <c r="F2287" s="23" t="s">
        <v>4688</v>
      </c>
      <c r="G2287" s="23" t="s">
        <v>4689</v>
      </c>
      <c r="H2287" s="27" t="s">
        <v>4690</v>
      </c>
    </row>
    <row r="2288" spans="1:8" x14ac:dyDescent="0.3">
      <c r="A2288" s="10" t="s">
        <v>3597</v>
      </c>
      <c r="B2288" s="10" t="s">
        <v>3596</v>
      </c>
      <c r="C2288" s="24">
        <v>12.5</v>
      </c>
      <c r="D2288" s="19" t="s">
        <v>3583</v>
      </c>
      <c r="F2288" s="24"/>
      <c r="G2288" s="24"/>
      <c r="H2288" s="24"/>
    </row>
    <row r="2289" spans="1:8" x14ac:dyDescent="0.3">
      <c r="A2289" s="10" t="s">
        <v>3600</v>
      </c>
      <c r="B2289" s="10" t="s">
        <v>3599</v>
      </c>
      <c r="C2289" s="24">
        <v>7.67</v>
      </c>
      <c r="D2289" s="19" t="s">
        <v>3583</v>
      </c>
      <c r="F2289" s="24"/>
      <c r="G2289" s="24"/>
      <c r="H2289" s="24"/>
    </row>
    <row r="2291" spans="1:8" x14ac:dyDescent="0.3">
      <c r="A2291" s="5" t="s">
        <v>3603</v>
      </c>
      <c r="B2291" s="6"/>
      <c r="C2291" s="22"/>
      <c r="D2291" s="17"/>
      <c r="E2291" s="6"/>
      <c r="F2291" s="22"/>
      <c r="G2291" s="22"/>
      <c r="H2291" s="26"/>
    </row>
    <row r="2292" spans="1:8" x14ac:dyDescent="0.3">
      <c r="A2292" s="8" t="s">
        <v>4684</v>
      </c>
      <c r="B2292" s="9" t="s">
        <v>4685</v>
      </c>
      <c r="C2292" s="23" t="s">
        <v>4686</v>
      </c>
      <c r="D2292" s="18" t="s">
        <v>4687</v>
      </c>
      <c r="E2292" s="9"/>
      <c r="F2292" s="23" t="s">
        <v>4688</v>
      </c>
      <c r="G2292" s="23" t="s">
        <v>4689</v>
      </c>
      <c r="H2292" s="27" t="s">
        <v>4690</v>
      </c>
    </row>
    <row r="2293" spans="1:8" x14ac:dyDescent="0.3">
      <c r="A2293" s="10" t="s">
        <v>3602</v>
      </c>
      <c r="B2293" s="10" t="s">
        <v>3601</v>
      </c>
      <c r="C2293" s="24">
        <v>4999.58</v>
      </c>
      <c r="D2293" s="19" t="s">
        <v>3583</v>
      </c>
      <c r="F2293" s="24"/>
      <c r="G2293" s="24"/>
      <c r="H2293" s="24"/>
    </row>
    <row r="2294" spans="1:8" x14ac:dyDescent="0.3">
      <c r="A2294" s="10" t="s">
        <v>3605</v>
      </c>
      <c r="B2294" s="10" t="s">
        <v>3604</v>
      </c>
      <c r="C2294" s="24">
        <v>1249.58</v>
      </c>
      <c r="D2294" s="19" t="s">
        <v>3583</v>
      </c>
      <c r="F2294" s="24"/>
      <c r="G2294" s="24"/>
      <c r="H2294" s="24"/>
    </row>
    <row r="2296" spans="1:8" x14ac:dyDescent="0.3">
      <c r="A2296" s="5" t="s">
        <v>3608</v>
      </c>
      <c r="B2296" s="6"/>
      <c r="C2296" s="22"/>
      <c r="D2296" s="17"/>
      <c r="E2296" s="6"/>
      <c r="F2296" s="22"/>
      <c r="G2296" s="22"/>
      <c r="H2296" s="26"/>
    </row>
    <row r="2297" spans="1:8" x14ac:dyDescent="0.3">
      <c r="A2297" s="8" t="s">
        <v>4684</v>
      </c>
      <c r="B2297" s="9" t="s">
        <v>4685</v>
      </c>
      <c r="C2297" s="23" t="s">
        <v>4686</v>
      </c>
      <c r="D2297" s="18" t="s">
        <v>4687</v>
      </c>
      <c r="E2297" s="9"/>
      <c r="F2297" s="23" t="s">
        <v>4688</v>
      </c>
      <c r="G2297" s="23" t="s">
        <v>4689</v>
      </c>
      <c r="H2297" s="27" t="s">
        <v>4690</v>
      </c>
    </row>
    <row r="2298" spans="1:8" x14ac:dyDescent="0.3">
      <c r="A2298" s="10" t="s">
        <v>3607</v>
      </c>
      <c r="B2298" s="10" t="s">
        <v>3606</v>
      </c>
      <c r="C2298" s="24">
        <v>120</v>
      </c>
      <c r="D2298" s="19" t="s">
        <v>3583</v>
      </c>
      <c r="F2298" s="24"/>
      <c r="G2298" s="24"/>
      <c r="H2298" s="24"/>
    </row>
    <row r="2300" spans="1:8" x14ac:dyDescent="0.3">
      <c r="A2300" s="5" t="s">
        <v>3611</v>
      </c>
      <c r="B2300" s="6"/>
      <c r="C2300" s="22"/>
      <c r="D2300" s="17"/>
      <c r="E2300" s="6"/>
      <c r="F2300" s="22"/>
      <c r="G2300" s="22"/>
      <c r="H2300" s="26"/>
    </row>
    <row r="2301" spans="1:8" x14ac:dyDescent="0.3">
      <c r="A2301" s="8" t="s">
        <v>4684</v>
      </c>
      <c r="B2301" s="9" t="s">
        <v>4685</v>
      </c>
      <c r="C2301" s="23" t="s">
        <v>4686</v>
      </c>
      <c r="D2301" s="18" t="s">
        <v>4687</v>
      </c>
      <c r="E2301" s="9"/>
      <c r="F2301" s="23" t="s">
        <v>4688</v>
      </c>
      <c r="G2301" s="23" t="s">
        <v>4689</v>
      </c>
      <c r="H2301" s="27" t="s">
        <v>4690</v>
      </c>
    </row>
    <row r="2302" spans="1:8" x14ac:dyDescent="0.3">
      <c r="A2302" s="10" t="s">
        <v>3610</v>
      </c>
      <c r="B2302" s="10" t="s">
        <v>3609</v>
      </c>
      <c r="C2302" s="24">
        <v>370</v>
      </c>
      <c r="D2302" s="19" t="s">
        <v>3583</v>
      </c>
      <c r="F2302" s="24"/>
      <c r="G2302" s="24"/>
      <c r="H2302" s="24"/>
    </row>
    <row r="2304" spans="1:8" x14ac:dyDescent="0.3">
      <c r="A2304" s="5" t="s">
        <v>3614</v>
      </c>
      <c r="B2304" s="6"/>
      <c r="C2304" s="22"/>
      <c r="D2304" s="17"/>
      <c r="E2304" s="6"/>
      <c r="F2304" s="22"/>
      <c r="G2304" s="22"/>
      <c r="H2304" s="26"/>
    </row>
    <row r="2305" spans="1:8" x14ac:dyDescent="0.3">
      <c r="A2305" s="8" t="s">
        <v>4684</v>
      </c>
      <c r="B2305" s="9" t="s">
        <v>4685</v>
      </c>
      <c r="C2305" s="23" t="s">
        <v>4686</v>
      </c>
      <c r="D2305" s="18" t="s">
        <v>4687</v>
      </c>
      <c r="E2305" s="9"/>
      <c r="F2305" s="23" t="s">
        <v>4688</v>
      </c>
      <c r="G2305" s="23" t="s">
        <v>4689</v>
      </c>
      <c r="H2305" s="27" t="s">
        <v>4690</v>
      </c>
    </row>
    <row r="2306" spans="1:8" x14ac:dyDescent="0.3">
      <c r="A2306" s="10" t="s">
        <v>3613</v>
      </c>
      <c r="B2306" s="10" t="s">
        <v>3612</v>
      </c>
      <c r="C2306" s="24">
        <v>5000</v>
      </c>
      <c r="D2306" s="19" t="s">
        <v>3583</v>
      </c>
      <c r="F2306" s="24"/>
      <c r="G2306" s="24"/>
      <c r="H2306" s="24"/>
    </row>
    <row r="2308" spans="1:8" x14ac:dyDescent="0.3">
      <c r="A2308" s="5" t="s">
        <v>3617</v>
      </c>
      <c r="B2308" s="6"/>
      <c r="C2308" s="22"/>
      <c r="D2308" s="17"/>
      <c r="E2308" s="6"/>
      <c r="F2308" s="22"/>
      <c r="G2308" s="22"/>
      <c r="H2308" s="26"/>
    </row>
    <row r="2309" spans="1:8" x14ac:dyDescent="0.3">
      <c r="A2309" s="8" t="s">
        <v>4684</v>
      </c>
      <c r="B2309" s="9" t="s">
        <v>4685</v>
      </c>
      <c r="C2309" s="23" t="s">
        <v>4686</v>
      </c>
      <c r="D2309" s="18" t="s">
        <v>4687</v>
      </c>
      <c r="E2309" s="9"/>
      <c r="F2309" s="23" t="s">
        <v>4688</v>
      </c>
      <c r="G2309" s="23" t="s">
        <v>4689</v>
      </c>
      <c r="H2309" s="27" t="s">
        <v>4690</v>
      </c>
    </row>
    <row r="2310" spans="1:8" x14ac:dyDescent="0.3">
      <c r="A2310" s="10" t="s">
        <v>3616</v>
      </c>
      <c r="B2310" s="10" t="s">
        <v>3615</v>
      </c>
      <c r="C2310" s="24">
        <v>120</v>
      </c>
      <c r="D2310" s="19" t="s">
        <v>3583</v>
      </c>
      <c r="F2310" s="24"/>
      <c r="G2310" s="24"/>
      <c r="H2310" s="24"/>
    </row>
    <row r="2312" spans="1:8" x14ac:dyDescent="0.3">
      <c r="A2312" s="5" t="s">
        <v>3620</v>
      </c>
      <c r="B2312" s="6"/>
      <c r="C2312" s="22"/>
      <c r="D2312" s="17"/>
      <c r="E2312" s="6"/>
      <c r="F2312" s="22"/>
      <c r="G2312" s="22"/>
      <c r="H2312" s="26"/>
    </row>
    <row r="2313" spans="1:8" x14ac:dyDescent="0.3">
      <c r="A2313" s="8" t="s">
        <v>4684</v>
      </c>
      <c r="B2313" s="9" t="s">
        <v>4685</v>
      </c>
      <c r="C2313" s="23" t="s">
        <v>4686</v>
      </c>
      <c r="D2313" s="18" t="s">
        <v>4687</v>
      </c>
      <c r="E2313" s="9"/>
      <c r="F2313" s="23" t="s">
        <v>4688</v>
      </c>
      <c r="G2313" s="23" t="s">
        <v>4689</v>
      </c>
      <c r="H2313" s="27" t="s">
        <v>4690</v>
      </c>
    </row>
    <row r="2314" spans="1:8" x14ac:dyDescent="0.3">
      <c r="A2314" s="10" t="s">
        <v>3619</v>
      </c>
      <c r="B2314" s="10" t="s">
        <v>3618</v>
      </c>
      <c r="C2314" s="24">
        <v>370</v>
      </c>
      <c r="D2314" s="19" t="s">
        <v>3583</v>
      </c>
      <c r="F2314" s="24"/>
      <c r="G2314" s="24"/>
      <c r="H2314" s="24"/>
    </row>
    <row r="2315" spans="1:8" ht="15" thickBot="1" x14ac:dyDescent="0.35"/>
    <row r="2316" spans="1:8" ht="15" thickBot="1" x14ac:dyDescent="0.35">
      <c r="A2316" s="2" t="s">
        <v>3623</v>
      </c>
      <c r="B2316" s="3"/>
      <c r="C2316" s="21"/>
      <c r="D2316" s="16"/>
      <c r="E2316" s="3"/>
      <c r="F2316" s="21"/>
      <c r="G2316" s="21"/>
      <c r="H2316" s="25"/>
    </row>
    <row r="2317" spans="1:8" x14ac:dyDescent="0.3">
      <c r="A2317" s="5" t="s">
        <v>3624</v>
      </c>
      <c r="B2317" s="6"/>
      <c r="C2317" s="22"/>
      <c r="D2317" s="17"/>
      <c r="E2317" s="6"/>
      <c r="F2317" s="22"/>
      <c r="G2317" s="22"/>
      <c r="H2317" s="26"/>
    </row>
    <row r="2318" spans="1:8" x14ac:dyDescent="0.3">
      <c r="A2318" s="8" t="s">
        <v>4684</v>
      </c>
      <c r="B2318" s="9" t="s">
        <v>4685</v>
      </c>
      <c r="C2318" s="23" t="s">
        <v>4686</v>
      </c>
      <c r="D2318" s="18" t="s">
        <v>4687</v>
      </c>
      <c r="E2318" s="9"/>
      <c r="F2318" s="23" t="s">
        <v>4688</v>
      </c>
      <c r="G2318" s="23" t="s">
        <v>4689</v>
      </c>
      <c r="H2318" s="27" t="s">
        <v>4690</v>
      </c>
    </row>
    <row r="2319" spans="1:8" x14ac:dyDescent="0.3">
      <c r="A2319" s="10" t="s">
        <v>3622</v>
      </c>
      <c r="B2319" s="10" t="s">
        <v>3621</v>
      </c>
      <c r="C2319" s="24">
        <v>4000</v>
      </c>
      <c r="D2319" s="19" t="s">
        <v>3583</v>
      </c>
      <c r="F2319" s="24"/>
      <c r="G2319" s="24"/>
      <c r="H2319" s="24"/>
    </row>
    <row r="2320" spans="1:8" x14ac:dyDescent="0.3">
      <c r="A2320" s="10" t="s">
        <v>3626</v>
      </c>
      <c r="B2320" s="10" t="s">
        <v>3625</v>
      </c>
      <c r="C2320" s="24">
        <v>6000</v>
      </c>
      <c r="D2320" s="19" t="s">
        <v>3583</v>
      </c>
      <c r="F2320" s="24"/>
      <c r="G2320" s="24"/>
      <c r="H2320" s="24"/>
    </row>
    <row r="2321" spans="1:8" x14ac:dyDescent="0.3">
      <c r="A2321" s="10" t="s">
        <v>3628</v>
      </c>
      <c r="B2321" s="10" t="s">
        <v>3627</v>
      </c>
      <c r="C2321" s="24">
        <v>125</v>
      </c>
      <c r="D2321" s="19" t="s">
        <v>3583</v>
      </c>
      <c r="F2321" s="24"/>
      <c r="G2321" s="24"/>
      <c r="H2321" s="24"/>
    </row>
    <row r="2322" spans="1:8" x14ac:dyDescent="0.3">
      <c r="A2322" s="10" t="s">
        <v>3630</v>
      </c>
      <c r="B2322" s="10" t="s">
        <v>3629</v>
      </c>
      <c r="C2322" s="24">
        <v>416.67</v>
      </c>
      <c r="D2322" s="19" t="s">
        <v>3583</v>
      </c>
      <c r="F2322" s="24"/>
      <c r="G2322" s="24"/>
      <c r="H2322" s="24"/>
    </row>
    <row r="2323" spans="1:8" x14ac:dyDescent="0.3">
      <c r="A2323" s="10" t="s">
        <v>3632</v>
      </c>
      <c r="B2323" s="10" t="s">
        <v>3631</v>
      </c>
      <c r="C2323" s="24">
        <v>208.33</v>
      </c>
      <c r="D2323" s="19" t="s">
        <v>3583</v>
      </c>
      <c r="F2323" s="24"/>
      <c r="G2323" s="24"/>
      <c r="H2323" s="24"/>
    </row>
    <row r="2324" spans="1:8" x14ac:dyDescent="0.3">
      <c r="A2324" s="10" t="s">
        <v>3634</v>
      </c>
      <c r="B2324" s="10" t="s">
        <v>3633</v>
      </c>
      <c r="C2324" s="24" t="s">
        <v>3635</v>
      </c>
      <c r="D2324" s="19" t="s">
        <v>3583</v>
      </c>
      <c r="F2324" s="24"/>
      <c r="G2324" s="24"/>
      <c r="H2324" s="24"/>
    </row>
    <row r="2326" spans="1:8" x14ac:dyDescent="0.3">
      <c r="A2326" s="5" t="s">
        <v>3638</v>
      </c>
      <c r="B2326" s="6"/>
      <c r="C2326" s="22"/>
      <c r="D2326" s="17"/>
      <c r="E2326" s="6"/>
      <c r="F2326" s="22"/>
      <c r="G2326" s="22"/>
      <c r="H2326" s="26"/>
    </row>
    <row r="2327" spans="1:8" x14ac:dyDescent="0.3">
      <c r="A2327" s="8" t="s">
        <v>4684</v>
      </c>
      <c r="B2327" s="9" t="s">
        <v>4685</v>
      </c>
      <c r="C2327" s="23" t="s">
        <v>4686</v>
      </c>
      <c r="D2327" s="18" t="s">
        <v>4687</v>
      </c>
      <c r="E2327" s="9"/>
      <c r="F2327" s="23" t="s">
        <v>4688</v>
      </c>
      <c r="G2327" s="23" t="s">
        <v>4689</v>
      </c>
      <c r="H2327" s="27" t="s">
        <v>4690</v>
      </c>
    </row>
    <row r="2328" spans="1:8" x14ac:dyDescent="0.3">
      <c r="A2328" s="10" t="s">
        <v>3637</v>
      </c>
      <c r="B2328" s="10" t="s">
        <v>3636</v>
      </c>
      <c r="C2328" s="24">
        <v>5000</v>
      </c>
      <c r="D2328" s="19" t="s">
        <v>3583</v>
      </c>
      <c r="F2328" s="24"/>
      <c r="G2328" s="24"/>
      <c r="H2328" s="24"/>
    </row>
    <row r="2329" spans="1:8" x14ac:dyDescent="0.3">
      <c r="A2329" s="10" t="s">
        <v>3640</v>
      </c>
      <c r="B2329" s="10" t="s">
        <v>3639</v>
      </c>
      <c r="C2329" s="24">
        <v>20000</v>
      </c>
      <c r="D2329" s="19" t="s">
        <v>3583</v>
      </c>
      <c r="F2329" s="24"/>
      <c r="G2329" s="24"/>
      <c r="H2329" s="24"/>
    </row>
    <row r="2331" spans="1:8" x14ac:dyDescent="0.3">
      <c r="A2331" s="5" t="s">
        <v>3643</v>
      </c>
      <c r="B2331" s="6"/>
      <c r="C2331" s="22"/>
      <c r="D2331" s="17"/>
      <c r="E2331" s="6"/>
      <c r="F2331" s="22"/>
      <c r="G2331" s="22"/>
      <c r="H2331" s="26"/>
    </row>
    <row r="2332" spans="1:8" x14ac:dyDescent="0.3">
      <c r="A2332" s="8" t="s">
        <v>4684</v>
      </c>
      <c r="B2332" s="9" t="s">
        <v>4685</v>
      </c>
      <c r="C2332" s="23" t="s">
        <v>4686</v>
      </c>
      <c r="D2332" s="18" t="s">
        <v>4687</v>
      </c>
      <c r="E2332" s="9"/>
      <c r="F2332" s="23" t="s">
        <v>4688</v>
      </c>
      <c r="G2332" s="23" t="s">
        <v>4689</v>
      </c>
      <c r="H2332" s="27" t="s">
        <v>4690</v>
      </c>
    </row>
    <row r="2333" spans="1:8" x14ac:dyDescent="0.3">
      <c r="A2333" s="10" t="s">
        <v>3642</v>
      </c>
      <c r="B2333" s="10" t="s">
        <v>3641</v>
      </c>
      <c r="C2333" s="24">
        <v>1250</v>
      </c>
      <c r="D2333" s="19" t="s">
        <v>3583</v>
      </c>
      <c r="F2333" s="24"/>
      <c r="G2333" s="24"/>
      <c r="H2333" s="24"/>
    </row>
    <row r="2334" spans="1:8" x14ac:dyDescent="0.3">
      <c r="A2334" s="10" t="s">
        <v>3645</v>
      </c>
      <c r="B2334" s="10" t="s">
        <v>3644</v>
      </c>
      <c r="C2334" s="24">
        <v>200</v>
      </c>
      <c r="D2334" s="19" t="s">
        <v>3583</v>
      </c>
      <c r="F2334" s="24"/>
      <c r="G2334" s="24"/>
      <c r="H2334" s="24"/>
    </row>
    <row r="2335" spans="1:8" x14ac:dyDescent="0.3">
      <c r="A2335" s="10" t="s">
        <v>3647</v>
      </c>
      <c r="B2335" s="10" t="s">
        <v>3646</v>
      </c>
      <c r="C2335" s="24">
        <v>1000</v>
      </c>
      <c r="D2335" s="19" t="s">
        <v>3583</v>
      </c>
      <c r="F2335" s="24"/>
      <c r="G2335" s="24"/>
      <c r="H2335" s="24"/>
    </row>
    <row r="2336" spans="1:8" ht="15" thickBot="1" x14ac:dyDescent="0.35"/>
    <row r="2337" spans="1:8" ht="15" thickBot="1" x14ac:dyDescent="0.35">
      <c r="A2337" s="2" t="s">
        <v>3651</v>
      </c>
      <c r="B2337" s="3"/>
      <c r="C2337" s="21"/>
      <c r="D2337" s="16"/>
      <c r="E2337" s="3"/>
      <c r="F2337" s="21"/>
      <c r="G2337" s="21"/>
      <c r="H2337" s="25"/>
    </row>
    <row r="2338" spans="1:8" x14ac:dyDescent="0.3">
      <c r="A2338" s="5" t="s">
        <v>3652</v>
      </c>
      <c r="B2338" s="6"/>
      <c r="C2338" s="22"/>
      <c r="D2338" s="17"/>
      <c r="E2338" s="6"/>
      <c r="F2338" s="22"/>
      <c r="G2338" s="22"/>
      <c r="H2338" s="26"/>
    </row>
    <row r="2339" spans="1:8" x14ac:dyDescent="0.3">
      <c r="A2339" s="8" t="s">
        <v>4684</v>
      </c>
      <c r="B2339" s="9" t="s">
        <v>4685</v>
      </c>
      <c r="C2339" s="23" t="s">
        <v>4686</v>
      </c>
      <c r="D2339" s="18" t="s">
        <v>4687</v>
      </c>
      <c r="E2339" s="9"/>
      <c r="F2339" s="23" t="s">
        <v>4688</v>
      </c>
      <c r="G2339" s="23" t="s">
        <v>4689</v>
      </c>
      <c r="H2339" s="27" t="s">
        <v>4690</v>
      </c>
    </row>
    <row r="2340" spans="1:8" x14ac:dyDescent="0.3">
      <c r="A2340" s="10" t="s">
        <v>3649</v>
      </c>
      <c r="B2340" s="10" t="s">
        <v>3648</v>
      </c>
      <c r="C2340" s="24">
        <v>493</v>
      </c>
      <c r="D2340" s="19" t="s">
        <v>3650</v>
      </c>
      <c r="F2340" s="24"/>
      <c r="G2340" s="24"/>
      <c r="H2340" s="24"/>
    </row>
    <row r="2341" spans="1:8" x14ac:dyDescent="0.3">
      <c r="A2341" s="10" t="s">
        <v>3654</v>
      </c>
      <c r="B2341" s="10" t="s">
        <v>3653</v>
      </c>
      <c r="C2341" s="24">
        <v>411</v>
      </c>
      <c r="D2341" s="19" t="s">
        <v>3650</v>
      </c>
      <c r="F2341" s="24"/>
      <c r="G2341" s="24"/>
      <c r="H2341" s="24"/>
    </row>
    <row r="2342" spans="1:8" x14ac:dyDescent="0.3">
      <c r="A2342" s="10" t="s">
        <v>3656</v>
      </c>
      <c r="B2342" s="10" t="s">
        <v>3655</v>
      </c>
      <c r="C2342" s="24">
        <v>124</v>
      </c>
      <c r="D2342" s="19" t="s">
        <v>3650</v>
      </c>
      <c r="F2342" s="24"/>
      <c r="G2342" s="24"/>
      <c r="H2342" s="24"/>
    </row>
    <row r="2343" spans="1:8" x14ac:dyDescent="0.3">
      <c r="A2343" s="10" t="s">
        <v>3658</v>
      </c>
      <c r="B2343" s="10" t="s">
        <v>3657</v>
      </c>
      <c r="C2343" s="24">
        <v>3687</v>
      </c>
      <c r="D2343" s="19" t="s">
        <v>3650</v>
      </c>
      <c r="F2343" s="24"/>
      <c r="G2343" s="24"/>
      <c r="H2343" s="24"/>
    </row>
    <row r="2344" spans="1:8" x14ac:dyDescent="0.3">
      <c r="A2344" s="10" t="s">
        <v>3660</v>
      </c>
      <c r="B2344" s="10" t="s">
        <v>3659</v>
      </c>
      <c r="C2344" s="24">
        <v>2871</v>
      </c>
      <c r="D2344" s="19" t="s">
        <v>3650</v>
      </c>
      <c r="F2344" s="24"/>
      <c r="G2344" s="24"/>
      <c r="H2344" s="24"/>
    </row>
    <row r="2345" spans="1:8" x14ac:dyDescent="0.3">
      <c r="A2345" s="10" t="s">
        <v>3662</v>
      </c>
      <c r="B2345" s="10" t="s">
        <v>3661</v>
      </c>
      <c r="C2345" s="24">
        <v>206</v>
      </c>
      <c r="D2345" s="19" t="s">
        <v>3650</v>
      </c>
      <c r="F2345" s="24"/>
      <c r="G2345" s="24"/>
      <c r="H2345" s="24"/>
    </row>
    <row r="2346" spans="1:8" x14ac:dyDescent="0.3">
      <c r="A2346" s="10" t="s">
        <v>3664</v>
      </c>
      <c r="B2346" s="10" t="s">
        <v>3663</v>
      </c>
      <c r="C2346" s="24">
        <v>288</v>
      </c>
      <c r="D2346" s="19" t="s">
        <v>3650</v>
      </c>
      <c r="F2346" s="24"/>
      <c r="G2346" s="24"/>
      <c r="H2346" s="24"/>
    </row>
    <row r="2347" spans="1:8" x14ac:dyDescent="0.3">
      <c r="A2347" s="10" t="s">
        <v>3666</v>
      </c>
      <c r="B2347" s="10" t="s">
        <v>3665</v>
      </c>
      <c r="C2347" s="24">
        <v>2439</v>
      </c>
      <c r="D2347" s="19" t="s">
        <v>3650</v>
      </c>
      <c r="F2347" s="24"/>
      <c r="G2347" s="24"/>
      <c r="H2347" s="24"/>
    </row>
    <row r="2348" spans="1:8" x14ac:dyDescent="0.3">
      <c r="A2348" s="10" t="s">
        <v>3668</v>
      </c>
      <c r="B2348" s="10" t="s">
        <v>3667</v>
      </c>
      <c r="C2348" s="24">
        <v>1814</v>
      </c>
      <c r="D2348" s="19" t="s">
        <v>3650</v>
      </c>
      <c r="F2348" s="24"/>
      <c r="G2348" s="24"/>
      <c r="H2348" s="24"/>
    </row>
    <row r="2349" spans="1:8" x14ac:dyDescent="0.3">
      <c r="A2349" s="10" t="s">
        <v>3670</v>
      </c>
      <c r="B2349" s="10" t="s">
        <v>3669</v>
      </c>
      <c r="C2349" s="24">
        <v>781</v>
      </c>
      <c r="D2349" s="19" t="s">
        <v>3650</v>
      </c>
      <c r="F2349" s="24"/>
      <c r="G2349" s="24"/>
      <c r="H2349" s="24"/>
    </row>
    <row r="2350" spans="1:8" x14ac:dyDescent="0.3">
      <c r="A2350" s="10" t="s">
        <v>3672</v>
      </c>
      <c r="B2350" s="10" t="s">
        <v>3671</v>
      </c>
      <c r="C2350" s="24">
        <v>1190</v>
      </c>
      <c r="D2350" s="19" t="s">
        <v>3650</v>
      </c>
      <c r="F2350" s="24"/>
      <c r="G2350" s="24"/>
      <c r="H2350" s="24"/>
    </row>
    <row r="2351" spans="1:8" x14ac:dyDescent="0.3">
      <c r="A2351" s="10" t="s">
        <v>3674</v>
      </c>
      <c r="B2351" s="10" t="s">
        <v>3673</v>
      </c>
      <c r="C2351" s="24">
        <v>493</v>
      </c>
      <c r="D2351" s="19" t="s">
        <v>3650</v>
      </c>
      <c r="F2351" s="24"/>
      <c r="G2351" s="24"/>
      <c r="H2351" s="24"/>
    </row>
    <row r="2352" spans="1:8" x14ac:dyDescent="0.3">
      <c r="A2352" s="10" t="s">
        <v>3676</v>
      </c>
      <c r="B2352" s="10" t="s">
        <v>3675</v>
      </c>
      <c r="C2352" s="24">
        <v>411</v>
      </c>
      <c r="D2352" s="19" t="s">
        <v>3650</v>
      </c>
      <c r="F2352" s="24"/>
      <c r="G2352" s="24"/>
      <c r="H2352" s="24"/>
    </row>
    <row r="2353" spans="1:8" x14ac:dyDescent="0.3">
      <c r="A2353" s="10" t="s">
        <v>3678</v>
      </c>
      <c r="B2353" s="10" t="s">
        <v>3677</v>
      </c>
      <c r="C2353" s="24">
        <v>124</v>
      </c>
      <c r="D2353" s="19" t="s">
        <v>3650</v>
      </c>
      <c r="F2353" s="24"/>
      <c r="G2353" s="24"/>
      <c r="H2353" s="24"/>
    </row>
    <row r="2354" spans="1:8" x14ac:dyDescent="0.3">
      <c r="A2354" s="10" t="s">
        <v>3680</v>
      </c>
      <c r="B2354" s="10" t="s">
        <v>3679</v>
      </c>
      <c r="C2354" s="24">
        <v>3687</v>
      </c>
      <c r="D2354" s="19" t="s">
        <v>3650</v>
      </c>
      <c r="F2354" s="24"/>
      <c r="G2354" s="24"/>
      <c r="H2354" s="24"/>
    </row>
    <row r="2355" spans="1:8" x14ac:dyDescent="0.3">
      <c r="A2355" s="10" t="s">
        <v>3682</v>
      </c>
      <c r="B2355" s="10" t="s">
        <v>3681</v>
      </c>
      <c r="C2355" s="24">
        <v>2871</v>
      </c>
      <c r="D2355" s="19" t="s">
        <v>3650</v>
      </c>
      <c r="F2355" s="24"/>
      <c r="G2355" s="24"/>
      <c r="H2355" s="24"/>
    </row>
    <row r="2356" spans="1:8" x14ac:dyDescent="0.3">
      <c r="A2356" s="10" t="s">
        <v>3684</v>
      </c>
      <c r="B2356" s="10" t="s">
        <v>3683</v>
      </c>
      <c r="C2356" s="24">
        <v>206</v>
      </c>
      <c r="D2356" s="19" t="s">
        <v>3650</v>
      </c>
      <c r="F2356" s="24"/>
      <c r="G2356" s="24"/>
      <c r="H2356" s="24"/>
    </row>
    <row r="2357" spans="1:8" x14ac:dyDescent="0.3">
      <c r="A2357" s="10" t="s">
        <v>3686</v>
      </c>
      <c r="B2357" s="10" t="s">
        <v>3685</v>
      </c>
      <c r="C2357" s="24">
        <v>288</v>
      </c>
      <c r="D2357" s="19" t="s">
        <v>3650</v>
      </c>
      <c r="F2357" s="24"/>
      <c r="G2357" s="24"/>
      <c r="H2357" s="24"/>
    </row>
    <row r="2358" spans="1:8" x14ac:dyDescent="0.3">
      <c r="A2358" s="10" t="s">
        <v>3688</v>
      </c>
      <c r="B2358" s="10" t="s">
        <v>3687</v>
      </c>
      <c r="C2358" s="24">
        <v>2439</v>
      </c>
      <c r="D2358" s="19" t="s">
        <v>3650</v>
      </c>
      <c r="F2358" s="24"/>
      <c r="G2358" s="24"/>
      <c r="H2358" s="24"/>
    </row>
    <row r="2359" spans="1:8" x14ac:dyDescent="0.3">
      <c r="A2359" s="10" t="s">
        <v>3690</v>
      </c>
      <c r="B2359" s="10" t="s">
        <v>3689</v>
      </c>
      <c r="C2359" s="24">
        <v>1814</v>
      </c>
      <c r="D2359" s="19" t="s">
        <v>3650</v>
      </c>
      <c r="F2359" s="24"/>
      <c r="G2359" s="24"/>
      <c r="H2359" s="24"/>
    </row>
    <row r="2360" spans="1:8" x14ac:dyDescent="0.3">
      <c r="A2360" s="10" t="s">
        <v>3692</v>
      </c>
      <c r="B2360" s="10" t="s">
        <v>3691</v>
      </c>
      <c r="C2360" s="24">
        <v>781</v>
      </c>
      <c r="D2360" s="19" t="s">
        <v>3650</v>
      </c>
      <c r="F2360" s="24"/>
      <c r="G2360" s="24"/>
      <c r="H2360" s="24"/>
    </row>
    <row r="2361" spans="1:8" x14ac:dyDescent="0.3">
      <c r="A2361" s="10" t="s">
        <v>3694</v>
      </c>
      <c r="B2361" s="10" t="s">
        <v>3693</v>
      </c>
      <c r="C2361" s="24">
        <v>1192</v>
      </c>
      <c r="D2361" s="19" t="s">
        <v>3650</v>
      </c>
      <c r="F2361" s="24"/>
      <c r="G2361" s="24"/>
      <c r="H2361" s="24"/>
    </row>
    <row r="2363" spans="1:8" x14ac:dyDescent="0.3">
      <c r="A2363" s="5" t="s">
        <v>3697</v>
      </c>
      <c r="B2363" s="6"/>
      <c r="C2363" s="22"/>
      <c r="D2363" s="17"/>
      <c r="E2363" s="6"/>
      <c r="F2363" s="22"/>
      <c r="G2363" s="22"/>
      <c r="H2363" s="26"/>
    </row>
    <row r="2364" spans="1:8" x14ac:dyDescent="0.3">
      <c r="A2364" s="8" t="s">
        <v>4684</v>
      </c>
      <c r="B2364" s="9" t="s">
        <v>4685</v>
      </c>
      <c r="C2364" s="23" t="s">
        <v>4686</v>
      </c>
      <c r="D2364" s="18" t="s">
        <v>4687</v>
      </c>
      <c r="E2364" s="9"/>
      <c r="F2364" s="23" t="s">
        <v>4688</v>
      </c>
      <c r="G2364" s="23" t="s">
        <v>4689</v>
      </c>
      <c r="H2364" s="27" t="s">
        <v>4690</v>
      </c>
    </row>
    <row r="2365" spans="1:8" x14ac:dyDescent="0.3">
      <c r="A2365" s="10" t="s">
        <v>3696</v>
      </c>
      <c r="B2365" s="10" t="s">
        <v>3695</v>
      </c>
      <c r="C2365" s="24">
        <v>1397</v>
      </c>
      <c r="D2365" s="19" t="s">
        <v>3650</v>
      </c>
      <c r="F2365" s="24"/>
      <c r="G2365" s="24"/>
      <c r="H2365" s="24"/>
    </row>
    <row r="2366" spans="1:8" x14ac:dyDescent="0.3">
      <c r="A2366" s="10" t="s">
        <v>3699</v>
      </c>
      <c r="B2366" s="10" t="s">
        <v>3698</v>
      </c>
      <c r="C2366" s="24">
        <v>1110</v>
      </c>
      <c r="D2366" s="19" t="s">
        <v>3650</v>
      </c>
      <c r="F2366" s="24"/>
      <c r="G2366" s="24"/>
      <c r="H2366" s="24"/>
    </row>
    <row r="2367" spans="1:8" x14ac:dyDescent="0.3">
      <c r="A2367" s="10" t="s">
        <v>3701</v>
      </c>
      <c r="B2367" s="10" t="s">
        <v>3700</v>
      </c>
      <c r="C2367" s="24">
        <v>206</v>
      </c>
      <c r="D2367" s="19" t="s">
        <v>3650</v>
      </c>
      <c r="F2367" s="24"/>
      <c r="G2367" s="24"/>
      <c r="H2367" s="24"/>
    </row>
    <row r="2368" spans="1:8" x14ac:dyDescent="0.3">
      <c r="A2368" s="10" t="s">
        <v>3703</v>
      </c>
      <c r="B2368" s="10" t="s">
        <v>3702</v>
      </c>
      <c r="C2368" s="24">
        <v>370</v>
      </c>
      <c r="D2368" s="19" t="s">
        <v>3650</v>
      </c>
      <c r="F2368" s="24"/>
      <c r="G2368" s="24"/>
      <c r="H2368" s="24"/>
    </row>
    <row r="2369" spans="1:8" x14ac:dyDescent="0.3">
      <c r="A2369" s="10" t="s">
        <v>3705</v>
      </c>
      <c r="B2369" s="10" t="s">
        <v>3704</v>
      </c>
      <c r="C2369" s="24">
        <v>781</v>
      </c>
      <c r="D2369" s="19" t="s">
        <v>3650</v>
      </c>
      <c r="F2369" s="24"/>
      <c r="G2369" s="24"/>
      <c r="H2369" s="24"/>
    </row>
    <row r="2370" spans="1:8" x14ac:dyDescent="0.3">
      <c r="A2370" s="10" t="s">
        <v>3707</v>
      </c>
      <c r="B2370" s="10" t="s">
        <v>3706</v>
      </c>
      <c r="C2370" s="24">
        <v>3615</v>
      </c>
      <c r="D2370" s="19" t="s">
        <v>3650</v>
      </c>
      <c r="F2370" s="24"/>
      <c r="G2370" s="24"/>
      <c r="H2370" s="24"/>
    </row>
    <row r="2371" spans="1:8" x14ac:dyDescent="0.3">
      <c r="A2371" s="10" t="s">
        <v>3709</v>
      </c>
      <c r="B2371" s="10" t="s">
        <v>3708</v>
      </c>
      <c r="C2371" s="24">
        <v>2712</v>
      </c>
      <c r="D2371" s="19" t="s">
        <v>3650</v>
      </c>
      <c r="F2371" s="24"/>
      <c r="G2371" s="24"/>
      <c r="H2371" s="24"/>
    </row>
    <row r="2372" spans="1:8" x14ac:dyDescent="0.3">
      <c r="A2372" s="10" t="s">
        <v>3711</v>
      </c>
      <c r="B2372" s="10" t="s">
        <v>3710</v>
      </c>
      <c r="C2372" s="24">
        <v>1808</v>
      </c>
      <c r="D2372" s="19" t="s">
        <v>3650</v>
      </c>
      <c r="F2372" s="24"/>
      <c r="G2372" s="24"/>
      <c r="H2372" s="24"/>
    </row>
    <row r="2373" spans="1:8" x14ac:dyDescent="0.3">
      <c r="A2373" s="10" t="s">
        <v>3713</v>
      </c>
      <c r="B2373" s="10" t="s">
        <v>3712</v>
      </c>
      <c r="C2373" s="24">
        <v>1808</v>
      </c>
      <c r="D2373" s="19" t="s">
        <v>3650</v>
      </c>
      <c r="F2373" s="24"/>
      <c r="G2373" s="24"/>
      <c r="H2373" s="24"/>
    </row>
    <row r="2374" spans="1:8" x14ac:dyDescent="0.3">
      <c r="A2374" s="10" t="s">
        <v>3715</v>
      </c>
      <c r="B2374" s="10" t="s">
        <v>3714</v>
      </c>
      <c r="C2374" s="24">
        <v>904</v>
      </c>
      <c r="D2374" s="19" t="s">
        <v>3650</v>
      </c>
      <c r="F2374" s="24"/>
      <c r="G2374" s="24"/>
      <c r="H2374" s="24"/>
    </row>
    <row r="2375" spans="1:8" x14ac:dyDescent="0.3">
      <c r="A2375" s="10" t="s">
        <v>3717</v>
      </c>
      <c r="B2375" s="10" t="s">
        <v>3716</v>
      </c>
      <c r="C2375" s="24">
        <v>617</v>
      </c>
      <c r="D2375" s="19" t="s">
        <v>3650</v>
      </c>
      <c r="F2375" s="24"/>
      <c r="G2375" s="24"/>
      <c r="H2375" s="24"/>
    </row>
    <row r="2376" spans="1:8" x14ac:dyDescent="0.3">
      <c r="A2376" s="10" t="s">
        <v>3719</v>
      </c>
      <c r="B2376" s="10" t="s">
        <v>3718</v>
      </c>
      <c r="C2376" s="24">
        <v>206</v>
      </c>
      <c r="D2376" s="19" t="s">
        <v>3650</v>
      </c>
      <c r="F2376" s="24"/>
      <c r="G2376" s="24"/>
      <c r="H2376" s="24"/>
    </row>
    <row r="2377" spans="1:8" x14ac:dyDescent="0.3">
      <c r="A2377" s="10" t="s">
        <v>3721</v>
      </c>
      <c r="B2377" s="10" t="s">
        <v>3720</v>
      </c>
      <c r="C2377" s="24">
        <v>370</v>
      </c>
      <c r="D2377" s="19" t="s">
        <v>3650</v>
      </c>
      <c r="F2377" s="24"/>
      <c r="G2377" s="24"/>
      <c r="H2377" s="24"/>
    </row>
    <row r="2378" spans="1:8" x14ac:dyDescent="0.3">
      <c r="A2378" s="10" t="s">
        <v>3723</v>
      </c>
      <c r="B2378" s="10" t="s">
        <v>3722</v>
      </c>
      <c r="C2378" s="24">
        <v>576</v>
      </c>
      <c r="D2378" s="19" t="s">
        <v>3650</v>
      </c>
      <c r="F2378" s="24"/>
      <c r="G2378" s="24"/>
      <c r="H2378" s="24"/>
    </row>
    <row r="2379" spans="1:8" x14ac:dyDescent="0.3">
      <c r="A2379" s="10" t="s">
        <v>3725</v>
      </c>
      <c r="B2379" s="10" t="s">
        <v>3724</v>
      </c>
      <c r="C2379" s="24">
        <v>3615</v>
      </c>
      <c r="D2379" s="19" t="s">
        <v>3650</v>
      </c>
      <c r="F2379" s="24"/>
      <c r="G2379" s="24"/>
      <c r="H2379" s="24"/>
    </row>
    <row r="2380" spans="1:8" x14ac:dyDescent="0.3">
      <c r="A2380" s="10" t="s">
        <v>3727</v>
      </c>
      <c r="B2380" s="10" t="s">
        <v>3726</v>
      </c>
      <c r="C2380" s="24">
        <v>2712</v>
      </c>
      <c r="D2380" s="19" t="s">
        <v>3650</v>
      </c>
      <c r="F2380" s="24"/>
      <c r="G2380" s="24"/>
      <c r="H2380" s="24"/>
    </row>
    <row r="2381" spans="1:8" x14ac:dyDescent="0.3">
      <c r="A2381" s="10" t="s">
        <v>3729</v>
      </c>
      <c r="B2381" s="10" t="s">
        <v>3728</v>
      </c>
      <c r="C2381" s="24">
        <v>1480</v>
      </c>
      <c r="D2381" s="19" t="s">
        <v>3650</v>
      </c>
      <c r="F2381" s="24"/>
      <c r="G2381" s="24"/>
      <c r="H2381" s="24"/>
    </row>
    <row r="2382" spans="1:8" x14ac:dyDescent="0.3">
      <c r="A2382" s="10" t="s">
        <v>3731</v>
      </c>
      <c r="B2382" s="10" t="s">
        <v>3730</v>
      </c>
      <c r="C2382" s="24">
        <v>1808</v>
      </c>
      <c r="D2382" s="19" t="s">
        <v>3650</v>
      </c>
      <c r="F2382" s="24"/>
      <c r="G2382" s="24"/>
      <c r="H2382" s="24"/>
    </row>
    <row r="2383" spans="1:8" x14ac:dyDescent="0.3">
      <c r="A2383" s="10" t="s">
        <v>3733</v>
      </c>
      <c r="B2383" s="10" t="s">
        <v>3732</v>
      </c>
      <c r="C2383" s="24">
        <v>1253</v>
      </c>
      <c r="D2383" s="19" t="s">
        <v>3650</v>
      </c>
      <c r="F2383" s="24"/>
      <c r="G2383" s="24"/>
      <c r="H2383" s="24"/>
    </row>
    <row r="2384" spans="1:8" x14ac:dyDescent="0.3">
      <c r="A2384" s="10" t="s">
        <v>3735</v>
      </c>
      <c r="B2384" s="10" t="s">
        <v>3734</v>
      </c>
      <c r="C2384" s="24">
        <v>986</v>
      </c>
      <c r="D2384" s="19" t="s">
        <v>3650</v>
      </c>
      <c r="F2384" s="24"/>
      <c r="G2384" s="24"/>
      <c r="H2384" s="24"/>
    </row>
    <row r="2385" spans="1:8" x14ac:dyDescent="0.3">
      <c r="A2385" s="10" t="s">
        <v>3737</v>
      </c>
      <c r="B2385" s="10" t="s">
        <v>3736</v>
      </c>
      <c r="C2385" s="24">
        <v>699</v>
      </c>
      <c r="D2385" s="19" t="s">
        <v>3650</v>
      </c>
      <c r="F2385" s="24"/>
      <c r="G2385" s="24"/>
      <c r="H2385" s="24"/>
    </row>
    <row r="2386" spans="1:8" x14ac:dyDescent="0.3">
      <c r="A2386" s="10" t="s">
        <v>3739</v>
      </c>
      <c r="B2386" s="10" t="s">
        <v>3738</v>
      </c>
      <c r="C2386" s="24">
        <v>493</v>
      </c>
      <c r="D2386" s="19" t="s">
        <v>3650</v>
      </c>
      <c r="F2386" s="24"/>
      <c r="G2386" s="24"/>
      <c r="H2386" s="24"/>
    </row>
    <row r="2387" spans="1:8" x14ac:dyDescent="0.3">
      <c r="A2387" s="10" t="s">
        <v>3741</v>
      </c>
      <c r="B2387" s="10" t="s">
        <v>3740</v>
      </c>
      <c r="C2387" s="24">
        <v>185</v>
      </c>
      <c r="D2387" s="19" t="s">
        <v>3650</v>
      </c>
      <c r="F2387" s="24"/>
      <c r="G2387" s="24"/>
      <c r="H2387" s="24"/>
    </row>
    <row r="2389" spans="1:8" x14ac:dyDescent="0.3">
      <c r="A2389" s="5" t="s">
        <v>3744</v>
      </c>
      <c r="B2389" s="6"/>
      <c r="C2389" s="22"/>
      <c r="D2389" s="17"/>
      <c r="E2389" s="6"/>
      <c r="F2389" s="22"/>
      <c r="G2389" s="22"/>
      <c r="H2389" s="26"/>
    </row>
    <row r="2390" spans="1:8" x14ac:dyDescent="0.3">
      <c r="A2390" s="8" t="s">
        <v>4684</v>
      </c>
      <c r="B2390" s="9" t="s">
        <v>4685</v>
      </c>
      <c r="C2390" s="23" t="s">
        <v>4686</v>
      </c>
      <c r="D2390" s="18" t="s">
        <v>4687</v>
      </c>
      <c r="E2390" s="9"/>
      <c r="F2390" s="23" t="s">
        <v>4688</v>
      </c>
      <c r="G2390" s="23" t="s">
        <v>4689</v>
      </c>
      <c r="H2390" s="27" t="s">
        <v>4690</v>
      </c>
    </row>
    <row r="2391" spans="1:8" x14ac:dyDescent="0.3">
      <c r="A2391" s="10" t="s">
        <v>3743</v>
      </c>
      <c r="B2391" s="10" t="s">
        <v>3742</v>
      </c>
      <c r="C2391" s="24">
        <v>78</v>
      </c>
      <c r="D2391" s="19" t="s">
        <v>3650</v>
      </c>
      <c r="F2391" s="24"/>
      <c r="G2391" s="24"/>
      <c r="H2391" s="24"/>
    </row>
    <row r="2392" spans="1:8" x14ac:dyDescent="0.3">
      <c r="A2392" s="10" t="s">
        <v>3746</v>
      </c>
      <c r="B2392" s="10" t="s">
        <v>3745</v>
      </c>
      <c r="C2392" s="24">
        <v>169</v>
      </c>
      <c r="D2392" s="19" t="s">
        <v>3650</v>
      </c>
      <c r="F2392" s="24"/>
      <c r="G2392" s="24"/>
      <c r="H2392" s="24"/>
    </row>
    <row r="2393" spans="1:8" x14ac:dyDescent="0.3">
      <c r="A2393" s="10" t="s">
        <v>3748</v>
      </c>
      <c r="B2393" s="10" t="s">
        <v>3747</v>
      </c>
      <c r="C2393" s="24">
        <v>1685</v>
      </c>
      <c r="D2393" s="19" t="s">
        <v>3650</v>
      </c>
      <c r="F2393" s="24"/>
      <c r="G2393" s="24"/>
      <c r="H2393" s="24"/>
    </row>
    <row r="2394" spans="1:8" x14ac:dyDescent="0.3">
      <c r="A2394" s="10" t="s">
        <v>3750</v>
      </c>
      <c r="B2394" s="10" t="s">
        <v>3749</v>
      </c>
      <c r="C2394" s="24">
        <v>308</v>
      </c>
      <c r="D2394" s="19" t="s">
        <v>3650</v>
      </c>
      <c r="F2394" s="24"/>
      <c r="G2394" s="24"/>
      <c r="H2394" s="24"/>
    </row>
    <row r="2395" spans="1:8" x14ac:dyDescent="0.3">
      <c r="A2395" s="10" t="s">
        <v>3752</v>
      </c>
      <c r="B2395" s="10" t="s">
        <v>3751</v>
      </c>
      <c r="C2395" s="24">
        <v>5485</v>
      </c>
      <c r="D2395" s="19" t="s">
        <v>3650</v>
      </c>
      <c r="F2395" s="24"/>
      <c r="G2395" s="24"/>
      <c r="H2395" s="24"/>
    </row>
    <row r="2396" spans="1:8" x14ac:dyDescent="0.3">
      <c r="A2396" s="10" t="s">
        <v>3754</v>
      </c>
      <c r="B2396" s="10" t="s">
        <v>3753</v>
      </c>
      <c r="C2396" s="24">
        <v>596</v>
      </c>
      <c r="D2396" s="19" t="s">
        <v>3650</v>
      </c>
      <c r="F2396" s="24"/>
      <c r="G2396" s="24"/>
      <c r="H2396" s="24"/>
    </row>
    <row r="2397" spans="1:8" x14ac:dyDescent="0.3">
      <c r="A2397" s="10" t="s">
        <v>3756</v>
      </c>
      <c r="B2397" s="10" t="s">
        <v>3755</v>
      </c>
      <c r="C2397" s="24">
        <v>1192</v>
      </c>
      <c r="D2397" s="19" t="s">
        <v>3650</v>
      </c>
      <c r="F2397" s="24"/>
      <c r="G2397" s="24"/>
      <c r="H2397" s="24"/>
    </row>
    <row r="2398" spans="1:8" x14ac:dyDescent="0.3">
      <c r="A2398" s="10" t="s">
        <v>3758</v>
      </c>
      <c r="B2398" s="10" t="s">
        <v>3757</v>
      </c>
      <c r="C2398" s="24">
        <v>4129</v>
      </c>
      <c r="D2398" s="19" t="s">
        <v>3650</v>
      </c>
      <c r="F2398" s="24"/>
      <c r="G2398" s="24"/>
      <c r="H2398" s="24"/>
    </row>
    <row r="2399" spans="1:8" x14ac:dyDescent="0.3">
      <c r="A2399" s="10" t="s">
        <v>3760</v>
      </c>
      <c r="B2399" s="10" t="s">
        <v>3759</v>
      </c>
      <c r="C2399" s="24">
        <v>2773</v>
      </c>
      <c r="D2399" s="19" t="s">
        <v>3650</v>
      </c>
      <c r="F2399" s="24"/>
      <c r="G2399" s="24"/>
      <c r="H2399" s="24"/>
    </row>
    <row r="2400" spans="1:8" x14ac:dyDescent="0.3">
      <c r="A2400" s="10" t="s">
        <v>3762</v>
      </c>
      <c r="B2400" s="10" t="s">
        <v>3761</v>
      </c>
      <c r="C2400" s="24">
        <v>1418</v>
      </c>
      <c r="D2400" s="19" t="s">
        <v>3650</v>
      </c>
      <c r="F2400" s="24"/>
      <c r="G2400" s="24"/>
      <c r="H2400" s="24"/>
    </row>
    <row r="2401" spans="1:8" x14ac:dyDescent="0.3">
      <c r="A2401" s="10" t="s">
        <v>3764</v>
      </c>
      <c r="B2401" s="10" t="s">
        <v>3763</v>
      </c>
      <c r="C2401" s="24">
        <v>78</v>
      </c>
      <c r="D2401" s="19" t="s">
        <v>3650</v>
      </c>
      <c r="F2401" s="24"/>
      <c r="G2401" s="24"/>
      <c r="H2401" s="24"/>
    </row>
    <row r="2402" spans="1:8" x14ac:dyDescent="0.3">
      <c r="A2402" s="10" t="s">
        <v>3766</v>
      </c>
      <c r="B2402" s="10" t="s">
        <v>3765</v>
      </c>
      <c r="C2402" s="24">
        <v>169</v>
      </c>
      <c r="D2402" s="19" t="s">
        <v>3650</v>
      </c>
      <c r="F2402" s="24"/>
      <c r="G2402" s="24"/>
      <c r="H2402" s="24"/>
    </row>
    <row r="2403" spans="1:8" x14ac:dyDescent="0.3">
      <c r="A2403" s="10" t="s">
        <v>3768</v>
      </c>
      <c r="B2403" s="10" t="s">
        <v>3767</v>
      </c>
      <c r="C2403" s="24">
        <v>534</v>
      </c>
      <c r="D2403" s="19" t="s">
        <v>3650</v>
      </c>
      <c r="F2403" s="24"/>
      <c r="G2403" s="24"/>
      <c r="H2403" s="24"/>
    </row>
    <row r="2404" spans="1:8" x14ac:dyDescent="0.3">
      <c r="A2404" s="10" t="s">
        <v>3770</v>
      </c>
      <c r="B2404" s="10" t="s">
        <v>3769</v>
      </c>
      <c r="C2404" s="24">
        <v>288</v>
      </c>
      <c r="D2404" s="19" t="s">
        <v>3650</v>
      </c>
      <c r="F2404" s="24"/>
      <c r="G2404" s="24"/>
      <c r="H2404" s="24"/>
    </row>
    <row r="2405" spans="1:8" x14ac:dyDescent="0.3">
      <c r="A2405" s="10" t="s">
        <v>3772</v>
      </c>
      <c r="B2405" s="10" t="s">
        <v>3771</v>
      </c>
      <c r="C2405" s="24">
        <v>493</v>
      </c>
      <c r="D2405" s="19" t="s">
        <v>3650</v>
      </c>
      <c r="F2405" s="24"/>
      <c r="G2405" s="24"/>
      <c r="H2405" s="24"/>
    </row>
    <row r="2406" spans="1:8" x14ac:dyDescent="0.3">
      <c r="A2406" s="10" t="s">
        <v>3774</v>
      </c>
      <c r="B2406" s="10" t="s">
        <v>3773</v>
      </c>
      <c r="C2406" s="24">
        <v>1685</v>
      </c>
      <c r="D2406" s="19" t="s">
        <v>3650</v>
      </c>
      <c r="F2406" s="24"/>
      <c r="G2406" s="24"/>
      <c r="H2406" s="24"/>
    </row>
    <row r="2407" spans="1:8" x14ac:dyDescent="0.3">
      <c r="A2407" s="10" t="s">
        <v>3776</v>
      </c>
      <c r="B2407" s="10" t="s">
        <v>3775</v>
      </c>
      <c r="C2407" s="24">
        <v>308</v>
      </c>
      <c r="D2407" s="19" t="s">
        <v>3650</v>
      </c>
      <c r="F2407" s="24"/>
      <c r="G2407" s="24"/>
      <c r="H2407" s="24"/>
    </row>
    <row r="2408" spans="1:8" x14ac:dyDescent="0.3">
      <c r="A2408" s="10" t="s">
        <v>3778</v>
      </c>
      <c r="B2408" s="10" t="s">
        <v>3777</v>
      </c>
      <c r="C2408" s="24">
        <v>5485</v>
      </c>
      <c r="D2408" s="19" t="s">
        <v>3650</v>
      </c>
      <c r="F2408" s="24"/>
      <c r="G2408" s="24"/>
      <c r="H2408" s="24"/>
    </row>
    <row r="2409" spans="1:8" x14ac:dyDescent="0.3">
      <c r="A2409" s="10" t="s">
        <v>3780</v>
      </c>
      <c r="B2409" s="10" t="s">
        <v>3779</v>
      </c>
      <c r="C2409" s="24">
        <v>555</v>
      </c>
      <c r="D2409" s="19" t="s">
        <v>3650</v>
      </c>
      <c r="F2409" s="24"/>
      <c r="G2409" s="24"/>
      <c r="H2409" s="24"/>
    </row>
    <row r="2410" spans="1:8" x14ac:dyDescent="0.3">
      <c r="A2410" s="10" t="s">
        <v>3782</v>
      </c>
      <c r="B2410" s="10" t="s">
        <v>3781</v>
      </c>
      <c r="C2410" s="24">
        <v>617</v>
      </c>
      <c r="D2410" s="19" t="s">
        <v>3650</v>
      </c>
      <c r="F2410" s="24"/>
      <c r="G2410" s="24"/>
      <c r="H2410" s="24"/>
    </row>
    <row r="2411" spans="1:8" x14ac:dyDescent="0.3">
      <c r="A2411" s="10" t="s">
        <v>3784</v>
      </c>
      <c r="B2411" s="10" t="s">
        <v>3783</v>
      </c>
      <c r="C2411" s="24">
        <v>4129</v>
      </c>
      <c r="D2411" s="19" t="s">
        <v>3650</v>
      </c>
      <c r="F2411" s="24"/>
      <c r="G2411" s="24"/>
      <c r="H2411" s="24"/>
    </row>
    <row r="2412" spans="1:8" x14ac:dyDescent="0.3">
      <c r="A2412" s="10" t="s">
        <v>3786</v>
      </c>
      <c r="B2412" s="10" t="s">
        <v>3785</v>
      </c>
      <c r="C2412" s="24">
        <v>2773</v>
      </c>
      <c r="D2412" s="19" t="s">
        <v>3650</v>
      </c>
      <c r="F2412" s="24"/>
      <c r="G2412" s="24"/>
      <c r="H2412" s="24"/>
    </row>
    <row r="2413" spans="1:8" x14ac:dyDescent="0.3">
      <c r="A2413" s="10" t="s">
        <v>3788</v>
      </c>
      <c r="B2413" s="10" t="s">
        <v>3787</v>
      </c>
      <c r="C2413" s="24">
        <v>1418</v>
      </c>
      <c r="D2413" s="19" t="s">
        <v>3650</v>
      </c>
      <c r="F2413" s="24"/>
      <c r="G2413" s="24"/>
      <c r="H2413" s="24"/>
    </row>
    <row r="2415" spans="1:8" x14ac:dyDescent="0.3">
      <c r="A2415" s="5" t="s">
        <v>3791</v>
      </c>
      <c r="B2415" s="6"/>
      <c r="C2415" s="22"/>
      <c r="D2415" s="17"/>
      <c r="E2415" s="6"/>
      <c r="F2415" s="22"/>
      <c r="G2415" s="22"/>
      <c r="H2415" s="26"/>
    </row>
    <row r="2416" spans="1:8" x14ac:dyDescent="0.3">
      <c r="A2416" s="8" t="s">
        <v>4684</v>
      </c>
      <c r="B2416" s="9" t="s">
        <v>4685</v>
      </c>
      <c r="C2416" s="23" t="s">
        <v>4686</v>
      </c>
      <c r="D2416" s="18" t="s">
        <v>4687</v>
      </c>
      <c r="E2416" s="9"/>
      <c r="F2416" s="23" t="s">
        <v>4688</v>
      </c>
      <c r="G2416" s="23" t="s">
        <v>4689</v>
      </c>
      <c r="H2416" s="27" t="s">
        <v>4690</v>
      </c>
    </row>
    <row r="2417" spans="1:8" x14ac:dyDescent="0.3">
      <c r="A2417" s="10" t="s">
        <v>3790</v>
      </c>
      <c r="B2417" s="10" t="s">
        <v>3789</v>
      </c>
      <c r="C2417" s="24">
        <v>452</v>
      </c>
      <c r="D2417" s="19" t="s">
        <v>3650</v>
      </c>
      <c r="F2417" s="24"/>
      <c r="G2417" s="24"/>
      <c r="H2417" s="24"/>
    </row>
    <row r="2418" spans="1:8" x14ac:dyDescent="0.3">
      <c r="A2418" s="10" t="s">
        <v>3793</v>
      </c>
      <c r="B2418" s="10" t="s">
        <v>3792</v>
      </c>
      <c r="C2418" s="24">
        <v>370</v>
      </c>
      <c r="D2418" s="19" t="s">
        <v>3650</v>
      </c>
      <c r="F2418" s="24"/>
      <c r="G2418" s="24"/>
      <c r="H2418" s="24"/>
    </row>
    <row r="2419" spans="1:8" x14ac:dyDescent="0.3">
      <c r="A2419" s="10" t="s">
        <v>3795</v>
      </c>
      <c r="B2419" s="10" t="s">
        <v>3794</v>
      </c>
      <c r="C2419" s="24">
        <v>82</v>
      </c>
      <c r="D2419" s="19" t="s">
        <v>3650</v>
      </c>
      <c r="F2419" s="24"/>
      <c r="G2419" s="24"/>
      <c r="H2419" s="24"/>
    </row>
    <row r="2420" spans="1:8" x14ac:dyDescent="0.3">
      <c r="A2420" s="10" t="s">
        <v>3797</v>
      </c>
      <c r="B2420" s="10" t="s">
        <v>3796</v>
      </c>
      <c r="C2420" s="24">
        <v>1027</v>
      </c>
      <c r="D2420" s="19" t="s">
        <v>3650</v>
      </c>
      <c r="F2420" s="24"/>
      <c r="G2420" s="24"/>
      <c r="H2420" s="24"/>
    </row>
    <row r="2421" spans="1:8" x14ac:dyDescent="0.3">
      <c r="A2421" s="10" t="s">
        <v>3799</v>
      </c>
      <c r="B2421" s="10" t="s">
        <v>3798</v>
      </c>
      <c r="C2421" s="24">
        <v>904</v>
      </c>
      <c r="D2421" s="19" t="s">
        <v>3650</v>
      </c>
      <c r="F2421" s="24"/>
      <c r="G2421" s="24"/>
      <c r="H2421" s="24"/>
    </row>
    <row r="2422" spans="1:8" x14ac:dyDescent="0.3">
      <c r="A2422" s="10" t="s">
        <v>3801</v>
      </c>
      <c r="B2422" s="10" t="s">
        <v>3800</v>
      </c>
      <c r="C2422" s="24">
        <v>165</v>
      </c>
      <c r="D2422" s="19" t="s">
        <v>3650</v>
      </c>
      <c r="F2422" s="24"/>
      <c r="G2422" s="24"/>
      <c r="H2422" s="24"/>
    </row>
    <row r="2423" spans="1:8" x14ac:dyDescent="0.3">
      <c r="A2423" s="10" t="s">
        <v>3803</v>
      </c>
      <c r="B2423" s="10" t="s">
        <v>3802</v>
      </c>
      <c r="C2423" s="24">
        <v>247</v>
      </c>
      <c r="D2423" s="19" t="s">
        <v>3650</v>
      </c>
      <c r="F2423" s="24"/>
      <c r="G2423" s="24"/>
      <c r="H2423" s="24"/>
    </row>
    <row r="2424" spans="1:8" x14ac:dyDescent="0.3">
      <c r="A2424" s="10" t="s">
        <v>3805</v>
      </c>
      <c r="B2424" s="10" t="s">
        <v>3804</v>
      </c>
      <c r="C2424" s="24">
        <v>781</v>
      </c>
      <c r="D2424" s="19" t="s">
        <v>3650</v>
      </c>
      <c r="F2424" s="24"/>
      <c r="G2424" s="24"/>
      <c r="H2424" s="24"/>
    </row>
    <row r="2425" spans="1:8" x14ac:dyDescent="0.3">
      <c r="A2425" s="10" t="s">
        <v>3807</v>
      </c>
      <c r="B2425" s="10" t="s">
        <v>3806</v>
      </c>
      <c r="C2425" s="24">
        <v>658</v>
      </c>
      <c r="D2425" s="19" t="s">
        <v>3650</v>
      </c>
      <c r="F2425" s="24"/>
      <c r="G2425" s="24"/>
      <c r="H2425" s="24"/>
    </row>
    <row r="2426" spans="1:8" x14ac:dyDescent="0.3">
      <c r="A2426" s="10" t="s">
        <v>3809</v>
      </c>
      <c r="B2426" s="10" t="s">
        <v>3808</v>
      </c>
      <c r="C2426" s="24">
        <v>699</v>
      </c>
      <c r="D2426" s="19" t="s">
        <v>3650</v>
      </c>
      <c r="F2426" s="24"/>
      <c r="G2426" s="24"/>
      <c r="H2426" s="24"/>
    </row>
    <row r="2427" spans="1:8" x14ac:dyDescent="0.3">
      <c r="A2427" s="10" t="s">
        <v>3811</v>
      </c>
      <c r="B2427" s="10" t="s">
        <v>3810</v>
      </c>
      <c r="C2427" s="24">
        <v>493</v>
      </c>
      <c r="D2427" s="19" t="s">
        <v>3650</v>
      </c>
      <c r="F2427" s="24"/>
      <c r="G2427" s="24"/>
      <c r="H2427" s="24"/>
    </row>
    <row r="2428" spans="1:8" x14ac:dyDescent="0.3">
      <c r="A2428" s="10" t="s">
        <v>3813</v>
      </c>
      <c r="B2428" s="10" t="s">
        <v>3812</v>
      </c>
      <c r="C2428" s="24">
        <v>452</v>
      </c>
      <c r="D2428" s="19" t="s">
        <v>3650</v>
      </c>
      <c r="F2428" s="24"/>
      <c r="G2428" s="24"/>
      <c r="H2428" s="24"/>
    </row>
    <row r="2429" spans="1:8" x14ac:dyDescent="0.3">
      <c r="A2429" s="10" t="s">
        <v>3815</v>
      </c>
      <c r="B2429" s="10" t="s">
        <v>3814</v>
      </c>
      <c r="C2429" s="24">
        <v>370</v>
      </c>
      <c r="D2429" s="19" t="s">
        <v>3650</v>
      </c>
      <c r="F2429" s="24"/>
      <c r="G2429" s="24"/>
      <c r="H2429" s="24"/>
    </row>
    <row r="2430" spans="1:8" x14ac:dyDescent="0.3">
      <c r="A2430" s="10" t="s">
        <v>3817</v>
      </c>
      <c r="B2430" s="10" t="s">
        <v>3816</v>
      </c>
      <c r="C2430" s="24">
        <v>82</v>
      </c>
      <c r="D2430" s="19" t="s">
        <v>3650</v>
      </c>
      <c r="F2430" s="24"/>
      <c r="G2430" s="24"/>
      <c r="H2430" s="24"/>
    </row>
    <row r="2431" spans="1:8" x14ac:dyDescent="0.3">
      <c r="A2431" s="10" t="s">
        <v>3819</v>
      </c>
      <c r="B2431" s="10" t="s">
        <v>3818</v>
      </c>
      <c r="C2431" s="24">
        <v>3081</v>
      </c>
      <c r="D2431" s="19" t="s">
        <v>3650</v>
      </c>
      <c r="F2431" s="24"/>
      <c r="G2431" s="24"/>
      <c r="H2431" s="24"/>
    </row>
    <row r="2432" spans="1:8" x14ac:dyDescent="0.3">
      <c r="A2432" s="10" t="s">
        <v>3821</v>
      </c>
      <c r="B2432" s="10" t="s">
        <v>3820</v>
      </c>
      <c r="C2432" s="24">
        <v>2547</v>
      </c>
      <c r="D2432" s="19" t="s">
        <v>3650</v>
      </c>
      <c r="F2432" s="24"/>
      <c r="G2432" s="24"/>
      <c r="H2432" s="24"/>
    </row>
    <row r="2433" spans="1:8" x14ac:dyDescent="0.3">
      <c r="A2433" s="10" t="s">
        <v>3823</v>
      </c>
      <c r="B2433" s="10" t="s">
        <v>3822</v>
      </c>
      <c r="C2433" s="24">
        <v>165</v>
      </c>
      <c r="D2433" s="19" t="s">
        <v>3650</v>
      </c>
      <c r="F2433" s="24"/>
      <c r="G2433" s="24"/>
      <c r="H2433" s="24"/>
    </row>
    <row r="2434" spans="1:8" x14ac:dyDescent="0.3">
      <c r="A2434" s="10" t="s">
        <v>3825</v>
      </c>
      <c r="B2434" s="10" t="s">
        <v>3824</v>
      </c>
      <c r="C2434" s="24">
        <v>247</v>
      </c>
      <c r="D2434" s="19" t="s">
        <v>3650</v>
      </c>
      <c r="F2434" s="24"/>
      <c r="G2434" s="24"/>
      <c r="H2434" s="24"/>
    </row>
    <row r="2435" spans="1:8" x14ac:dyDescent="0.3">
      <c r="A2435" s="10" t="s">
        <v>3827</v>
      </c>
      <c r="B2435" s="10" t="s">
        <v>3826</v>
      </c>
      <c r="C2435" s="24">
        <v>2013</v>
      </c>
      <c r="D2435" s="19" t="s">
        <v>3650</v>
      </c>
      <c r="F2435" s="24"/>
      <c r="G2435" s="24"/>
      <c r="H2435" s="24"/>
    </row>
    <row r="2436" spans="1:8" x14ac:dyDescent="0.3">
      <c r="A2436" s="10" t="s">
        <v>3829</v>
      </c>
      <c r="B2436" s="10" t="s">
        <v>3828</v>
      </c>
      <c r="C2436" s="24">
        <v>1479</v>
      </c>
      <c r="D2436" s="19" t="s">
        <v>3650</v>
      </c>
      <c r="F2436" s="24"/>
      <c r="G2436" s="24"/>
      <c r="H2436" s="24"/>
    </row>
    <row r="2437" spans="1:8" x14ac:dyDescent="0.3">
      <c r="A2437" s="10" t="s">
        <v>3831</v>
      </c>
      <c r="B2437" s="10" t="s">
        <v>3830</v>
      </c>
      <c r="C2437" s="24">
        <v>699</v>
      </c>
      <c r="D2437" s="19" t="s">
        <v>3650</v>
      </c>
      <c r="F2437" s="24"/>
      <c r="G2437" s="24"/>
      <c r="H2437" s="24"/>
    </row>
    <row r="2438" spans="1:8" x14ac:dyDescent="0.3">
      <c r="A2438" s="10" t="s">
        <v>3833</v>
      </c>
      <c r="B2438" s="10" t="s">
        <v>3832</v>
      </c>
      <c r="C2438" s="24">
        <v>945</v>
      </c>
      <c r="D2438" s="19" t="s">
        <v>3650</v>
      </c>
      <c r="F2438" s="24"/>
      <c r="G2438" s="24"/>
      <c r="H2438" s="24"/>
    </row>
    <row r="2440" spans="1:8" x14ac:dyDescent="0.3">
      <c r="A2440" s="5" t="s">
        <v>3836</v>
      </c>
      <c r="B2440" s="6"/>
      <c r="C2440" s="22"/>
      <c r="D2440" s="17"/>
      <c r="E2440" s="6"/>
      <c r="F2440" s="22"/>
      <c r="G2440" s="22"/>
      <c r="H2440" s="26"/>
    </row>
    <row r="2441" spans="1:8" x14ac:dyDescent="0.3">
      <c r="A2441" s="8" t="s">
        <v>4684</v>
      </c>
      <c r="B2441" s="9" t="s">
        <v>4685</v>
      </c>
      <c r="C2441" s="23" t="s">
        <v>4686</v>
      </c>
      <c r="D2441" s="18" t="s">
        <v>4687</v>
      </c>
      <c r="E2441" s="9"/>
      <c r="F2441" s="23" t="s">
        <v>4688</v>
      </c>
      <c r="G2441" s="23" t="s">
        <v>4689</v>
      </c>
      <c r="H2441" s="27" t="s">
        <v>4690</v>
      </c>
    </row>
    <row r="2442" spans="1:8" x14ac:dyDescent="0.3">
      <c r="A2442" s="10" t="s">
        <v>3835</v>
      </c>
      <c r="B2442" s="10" t="s">
        <v>3834</v>
      </c>
      <c r="C2442" s="24">
        <v>2958</v>
      </c>
      <c r="D2442" s="19" t="s">
        <v>3650</v>
      </c>
      <c r="F2442" s="24"/>
      <c r="G2442" s="24"/>
      <c r="H2442" s="24"/>
    </row>
    <row r="2443" spans="1:8" x14ac:dyDescent="0.3">
      <c r="A2443" s="10" t="s">
        <v>3838</v>
      </c>
      <c r="B2443" s="10" t="s">
        <v>3837</v>
      </c>
      <c r="C2443" s="24">
        <v>1972</v>
      </c>
      <c r="D2443" s="19" t="s">
        <v>3650</v>
      </c>
      <c r="F2443" s="24"/>
      <c r="G2443" s="24"/>
      <c r="H2443" s="24"/>
    </row>
    <row r="2444" spans="1:8" x14ac:dyDescent="0.3">
      <c r="A2444" s="10" t="s">
        <v>3840</v>
      </c>
      <c r="B2444" s="10" t="s">
        <v>3839</v>
      </c>
      <c r="C2444" s="24">
        <v>6901</v>
      </c>
      <c r="D2444" s="19" t="s">
        <v>3650</v>
      </c>
      <c r="F2444" s="24"/>
      <c r="G2444" s="24"/>
      <c r="H2444" s="24"/>
    </row>
    <row r="2445" spans="1:8" x14ac:dyDescent="0.3">
      <c r="A2445" s="10" t="s">
        <v>3842</v>
      </c>
      <c r="B2445" s="10" t="s">
        <v>3841</v>
      </c>
      <c r="C2445" s="24">
        <v>986</v>
      </c>
      <c r="D2445" s="19" t="s">
        <v>3650</v>
      </c>
      <c r="F2445" s="24"/>
      <c r="G2445" s="24"/>
      <c r="H2445" s="24"/>
    </row>
    <row r="2446" spans="1:8" x14ac:dyDescent="0.3">
      <c r="A2446" s="10" t="s">
        <v>3844</v>
      </c>
      <c r="B2446" s="10" t="s">
        <v>3843</v>
      </c>
      <c r="C2446" s="24">
        <v>3451</v>
      </c>
      <c r="D2446" s="19" t="s">
        <v>3650</v>
      </c>
      <c r="F2446" s="24"/>
      <c r="G2446" s="24"/>
      <c r="H2446" s="24"/>
    </row>
    <row r="2447" spans="1:8" x14ac:dyDescent="0.3">
      <c r="A2447" s="10" t="s">
        <v>3846</v>
      </c>
      <c r="B2447" s="10" t="s">
        <v>3845</v>
      </c>
      <c r="C2447" s="24">
        <v>6408</v>
      </c>
      <c r="D2447" s="19" t="s">
        <v>3650</v>
      </c>
      <c r="F2447" s="24"/>
      <c r="G2447" s="24"/>
      <c r="H2447" s="24"/>
    </row>
    <row r="2448" spans="1:8" x14ac:dyDescent="0.3">
      <c r="A2448" s="10" t="s">
        <v>3848</v>
      </c>
      <c r="B2448" s="10" t="s">
        <v>3847</v>
      </c>
      <c r="C2448" s="24">
        <v>5423</v>
      </c>
      <c r="D2448" s="19" t="s">
        <v>3650</v>
      </c>
      <c r="F2448" s="24"/>
      <c r="G2448" s="24"/>
      <c r="H2448" s="24"/>
    </row>
    <row r="2449" spans="1:8" x14ac:dyDescent="0.3">
      <c r="A2449" s="10" t="s">
        <v>3850</v>
      </c>
      <c r="B2449" s="10" t="s">
        <v>3849</v>
      </c>
      <c r="C2449" s="24">
        <v>4437</v>
      </c>
      <c r="D2449" s="19" t="s">
        <v>3650</v>
      </c>
      <c r="F2449" s="24"/>
      <c r="G2449" s="24"/>
      <c r="H2449" s="24"/>
    </row>
    <row r="2450" spans="1:8" x14ac:dyDescent="0.3">
      <c r="A2450" s="10" t="s">
        <v>3852</v>
      </c>
      <c r="B2450" s="10" t="s">
        <v>3851</v>
      </c>
      <c r="C2450" s="24">
        <v>2958</v>
      </c>
      <c r="D2450" s="19" t="s">
        <v>3650</v>
      </c>
      <c r="F2450" s="24"/>
      <c r="G2450" s="24"/>
      <c r="H2450" s="24"/>
    </row>
    <row r="2451" spans="1:8" x14ac:dyDescent="0.3">
      <c r="A2451" s="10" t="s">
        <v>3854</v>
      </c>
      <c r="B2451" s="10" t="s">
        <v>3853</v>
      </c>
      <c r="C2451" s="24">
        <v>1972</v>
      </c>
      <c r="D2451" s="19" t="s">
        <v>3650</v>
      </c>
      <c r="F2451" s="24"/>
      <c r="G2451" s="24"/>
      <c r="H2451" s="24"/>
    </row>
    <row r="2452" spans="1:8" x14ac:dyDescent="0.3">
      <c r="A2452" s="10" t="s">
        <v>3856</v>
      </c>
      <c r="B2452" s="10" t="s">
        <v>3855</v>
      </c>
      <c r="C2452" s="24">
        <v>6901</v>
      </c>
      <c r="D2452" s="19" t="s">
        <v>3650</v>
      </c>
      <c r="F2452" s="24"/>
      <c r="G2452" s="24"/>
      <c r="H2452" s="24"/>
    </row>
    <row r="2453" spans="1:8" x14ac:dyDescent="0.3">
      <c r="A2453" s="10" t="s">
        <v>3858</v>
      </c>
      <c r="B2453" s="10" t="s">
        <v>3857</v>
      </c>
      <c r="C2453" s="24">
        <v>986</v>
      </c>
      <c r="D2453" s="19" t="s">
        <v>3650</v>
      </c>
      <c r="F2453" s="24"/>
      <c r="G2453" s="24"/>
      <c r="H2453" s="24"/>
    </row>
    <row r="2454" spans="1:8" x14ac:dyDescent="0.3">
      <c r="A2454" s="10" t="s">
        <v>3860</v>
      </c>
      <c r="B2454" s="10" t="s">
        <v>3859</v>
      </c>
      <c r="C2454" s="24">
        <v>3451</v>
      </c>
      <c r="D2454" s="19" t="s">
        <v>3650</v>
      </c>
      <c r="F2454" s="24"/>
      <c r="G2454" s="24"/>
      <c r="H2454" s="24"/>
    </row>
    <row r="2455" spans="1:8" x14ac:dyDescent="0.3">
      <c r="A2455" s="10" t="s">
        <v>3862</v>
      </c>
      <c r="B2455" s="10" t="s">
        <v>3861</v>
      </c>
      <c r="C2455" s="24">
        <v>6408</v>
      </c>
      <c r="D2455" s="19" t="s">
        <v>3650</v>
      </c>
      <c r="F2455" s="24"/>
      <c r="G2455" s="24"/>
      <c r="H2455" s="24"/>
    </row>
    <row r="2456" spans="1:8" x14ac:dyDescent="0.3">
      <c r="A2456" s="10" t="s">
        <v>3864</v>
      </c>
      <c r="B2456" s="10" t="s">
        <v>3863</v>
      </c>
      <c r="C2456" s="24">
        <v>5423</v>
      </c>
      <c r="D2456" s="19" t="s">
        <v>3650</v>
      </c>
      <c r="F2456" s="24"/>
      <c r="G2456" s="24"/>
      <c r="H2456" s="24"/>
    </row>
    <row r="2457" spans="1:8" x14ac:dyDescent="0.3">
      <c r="A2457" s="10" t="s">
        <v>3866</v>
      </c>
      <c r="B2457" s="10" t="s">
        <v>3865</v>
      </c>
      <c r="C2457" s="24">
        <v>4437</v>
      </c>
      <c r="D2457" s="19" t="s">
        <v>3650</v>
      </c>
      <c r="F2457" s="24"/>
      <c r="G2457" s="24"/>
      <c r="H2457" s="24"/>
    </row>
    <row r="2458" spans="1:8" x14ac:dyDescent="0.3">
      <c r="A2458" s="10" t="s">
        <v>3868</v>
      </c>
      <c r="B2458" s="10" t="s">
        <v>3867</v>
      </c>
      <c r="C2458" s="24">
        <v>308</v>
      </c>
      <c r="D2458" s="19" t="s">
        <v>3650</v>
      </c>
      <c r="F2458" s="24"/>
      <c r="G2458" s="24"/>
      <c r="H2458" s="24"/>
    </row>
    <row r="2460" spans="1:8" x14ac:dyDescent="0.3">
      <c r="A2460" s="5" t="s">
        <v>3871</v>
      </c>
      <c r="B2460" s="6"/>
      <c r="C2460" s="22"/>
      <c r="D2460" s="17"/>
      <c r="E2460" s="6"/>
      <c r="F2460" s="22"/>
      <c r="G2460" s="22"/>
      <c r="H2460" s="26"/>
    </row>
    <row r="2461" spans="1:8" x14ac:dyDescent="0.3">
      <c r="A2461" s="8" t="s">
        <v>4684</v>
      </c>
      <c r="B2461" s="9" t="s">
        <v>4685</v>
      </c>
      <c r="C2461" s="23" t="s">
        <v>4686</v>
      </c>
      <c r="D2461" s="18" t="s">
        <v>4687</v>
      </c>
      <c r="E2461" s="9"/>
      <c r="F2461" s="23" t="s">
        <v>4688</v>
      </c>
      <c r="G2461" s="23" t="s">
        <v>4689</v>
      </c>
      <c r="H2461" s="27" t="s">
        <v>4690</v>
      </c>
    </row>
    <row r="2462" spans="1:8" x14ac:dyDescent="0.3">
      <c r="A2462" s="10" t="s">
        <v>3870</v>
      </c>
      <c r="B2462" s="10" t="s">
        <v>3869</v>
      </c>
      <c r="C2462" s="24">
        <v>31</v>
      </c>
      <c r="D2462" s="19" t="s">
        <v>3650</v>
      </c>
      <c r="F2462" s="24"/>
      <c r="G2462" s="24"/>
      <c r="H2462" s="24"/>
    </row>
    <row r="2463" spans="1:8" x14ac:dyDescent="0.3">
      <c r="A2463" s="10" t="s">
        <v>3873</v>
      </c>
      <c r="B2463" s="10" t="s">
        <v>3872</v>
      </c>
      <c r="C2463" s="24">
        <v>64</v>
      </c>
      <c r="D2463" s="19" t="s">
        <v>3650</v>
      </c>
      <c r="F2463" s="24"/>
      <c r="G2463" s="24"/>
      <c r="H2463" s="24"/>
    </row>
    <row r="2464" spans="1:8" x14ac:dyDescent="0.3">
      <c r="A2464" s="10" t="s">
        <v>3875</v>
      </c>
      <c r="B2464" s="10" t="s">
        <v>3874</v>
      </c>
      <c r="C2464" s="24">
        <v>904</v>
      </c>
      <c r="D2464" s="19" t="s">
        <v>3650</v>
      </c>
      <c r="F2464" s="24"/>
      <c r="G2464" s="24"/>
      <c r="H2464" s="24"/>
    </row>
    <row r="2465" spans="1:8" x14ac:dyDescent="0.3">
      <c r="A2465" s="10" t="s">
        <v>3877</v>
      </c>
      <c r="B2465" s="10" t="s">
        <v>3876</v>
      </c>
      <c r="C2465" s="24">
        <v>740</v>
      </c>
      <c r="D2465" s="19" t="s">
        <v>3650</v>
      </c>
      <c r="F2465" s="24"/>
      <c r="G2465" s="24"/>
      <c r="H2465" s="24"/>
    </row>
    <row r="2466" spans="1:8" x14ac:dyDescent="0.3">
      <c r="A2466" s="10" t="s">
        <v>3879</v>
      </c>
      <c r="B2466" s="10" t="s">
        <v>3878</v>
      </c>
      <c r="C2466" s="24">
        <v>124</v>
      </c>
      <c r="D2466" s="19" t="s">
        <v>3650</v>
      </c>
      <c r="F2466" s="24"/>
      <c r="G2466" s="24"/>
      <c r="H2466" s="24"/>
    </row>
    <row r="2467" spans="1:8" x14ac:dyDescent="0.3">
      <c r="A2467" s="10" t="s">
        <v>3881</v>
      </c>
      <c r="B2467" s="10" t="s">
        <v>3880</v>
      </c>
      <c r="C2467" s="24">
        <v>5258</v>
      </c>
      <c r="D2467" s="19" t="s">
        <v>3650</v>
      </c>
      <c r="F2467" s="24"/>
      <c r="G2467" s="24"/>
      <c r="H2467" s="24"/>
    </row>
    <row r="2468" spans="1:8" x14ac:dyDescent="0.3">
      <c r="A2468" s="10" t="s">
        <v>3883</v>
      </c>
      <c r="B2468" s="10" t="s">
        <v>3882</v>
      </c>
      <c r="C2468" s="24">
        <v>4355</v>
      </c>
      <c r="D2468" s="19" t="s">
        <v>3650</v>
      </c>
      <c r="F2468" s="24"/>
      <c r="G2468" s="24"/>
      <c r="H2468" s="24"/>
    </row>
    <row r="2469" spans="1:8" x14ac:dyDescent="0.3">
      <c r="A2469" s="10" t="s">
        <v>3885</v>
      </c>
      <c r="B2469" s="10" t="s">
        <v>3884</v>
      </c>
      <c r="C2469" s="24">
        <v>247</v>
      </c>
      <c r="D2469" s="19" t="s">
        <v>3650</v>
      </c>
      <c r="F2469" s="24"/>
      <c r="G2469" s="24"/>
      <c r="H2469" s="24"/>
    </row>
    <row r="2470" spans="1:8" x14ac:dyDescent="0.3">
      <c r="A2470" s="10" t="s">
        <v>3887</v>
      </c>
      <c r="B2470" s="10" t="s">
        <v>3886</v>
      </c>
      <c r="C2470" s="24">
        <v>658</v>
      </c>
      <c r="D2470" s="19" t="s">
        <v>3650</v>
      </c>
      <c r="F2470" s="24"/>
      <c r="G2470" s="24"/>
      <c r="H2470" s="24"/>
    </row>
    <row r="2471" spans="1:8" x14ac:dyDescent="0.3">
      <c r="A2471" s="10" t="s">
        <v>3889</v>
      </c>
      <c r="B2471" s="10" t="s">
        <v>3888</v>
      </c>
      <c r="C2471" s="24">
        <v>3451</v>
      </c>
      <c r="D2471" s="19" t="s">
        <v>3650</v>
      </c>
      <c r="F2471" s="24"/>
      <c r="G2471" s="24"/>
      <c r="H2471" s="24"/>
    </row>
    <row r="2472" spans="1:8" x14ac:dyDescent="0.3">
      <c r="A2472" s="10" t="s">
        <v>3891</v>
      </c>
      <c r="B2472" s="10" t="s">
        <v>3890</v>
      </c>
      <c r="C2472" s="24">
        <v>2547</v>
      </c>
      <c r="D2472" s="19" t="s">
        <v>3650</v>
      </c>
      <c r="F2472" s="24"/>
      <c r="G2472" s="24"/>
      <c r="H2472" s="24"/>
    </row>
    <row r="2473" spans="1:8" x14ac:dyDescent="0.3">
      <c r="A2473" s="10" t="s">
        <v>3893</v>
      </c>
      <c r="B2473" s="10" t="s">
        <v>3892</v>
      </c>
      <c r="C2473" s="24">
        <v>1027</v>
      </c>
      <c r="D2473" s="19" t="s">
        <v>3650</v>
      </c>
      <c r="F2473" s="24"/>
      <c r="G2473" s="24"/>
      <c r="H2473" s="24"/>
    </row>
    <row r="2474" spans="1:8" x14ac:dyDescent="0.3">
      <c r="A2474" s="10" t="s">
        <v>3895</v>
      </c>
      <c r="B2474" s="10" t="s">
        <v>3894</v>
      </c>
      <c r="C2474" s="24">
        <v>1644</v>
      </c>
      <c r="D2474" s="19" t="s">
        <v>3650</v>
      </c>
      <c r="F2474" s="24"/>
      <c r="G2474" s="24"/>
      <c r="H2474" s="24"/>
    </row>
    <row r="2475" spans="1:8" x14ac:dyDescent="0.3">
      <c r="A2475" s="10" t="s">
        <v>3897</v>
      </c>
      <c r="B2475" s="10" t="s">
        <v>3896</v>
      </c>
      <c r="C2475" s="24">
        <v>31</v>
      </c>
      <c r="D2475" s="19" t="s">
        <v>3650</v>
      </c>
      <c r="F2475" s="24"/>
      <c r="G2475" s="24"/>
      <c r="H2475" s="24"/>
    </row>
    <row r="2476" spans="1:8" x14ac:dyDescent="0.3">
      <c r="A2476" s="10" t="s">
        <v>3899</v>
      </c>
      <c r="B2476" s="10" t="s">
        <v>3898</v>
      </c>
      <c r="C2476" s="24">
        <v>64</v>
      </c>
      <c r="D2476" s="19" t="s">
        <v>3650</v>
      </c>
      <c r="F2476" s="24"/>
      <c r="G2476" s="24"/>
      <c r="H2476" s="24"/>
    </row>
    <row r="2477" spans="1:8" x14ac:dyDescent="0.3">
      <c r="A2477" s="10" t="s">
        <v>3901</v>
      </c>
      <c r="B2477" s="10" t="s">
        <v>3900</v>
      </c>
      <c r="C2477" s="24">
        <v>781</v>
      </c>
      <c r="D2477" s="19" t="s">
        <v>3650</v>
      </c>
      <c r="F2477" s="24"/>
      <c r="G2477" s="24"/>
      <c r="H2477" s="24"/>
    </row>
    <row r="2478" spans="1:8" x14ac:dyDescent="0.3">
      <c r="A2478" s="10" t="s">
        <v>3903</v>
      </c>
      <c r="B2478" s="10" t="s">
        <v>3902</v>
      </c>
      <c r="C2478" s="24">
        <v>658</v>
      </c>
      <c r="D2478" s="19" t="s">
        <v>3650</v>
      </c>
      <c r="F2478" s="24"/>
      <c r="G2478" s="24"/>
      <c r="H2478" s="24"/>
    </row>
    <row r="2479" spans="1:8" x14ac:dyDescent="0.3">
      <c r="A2479" s="10" t="s">
        <v>3905</v>
      </c>
      <c r="B2479" s="10" t="s">
        <v>3904</v>
      </c>
      <c r="C2479" s="24">
        <v>124</v>
      </c>
      <c r="D2479" s="19" t="s">
        <v>3650</v>
      </c>
      <c r="F2479" s="24"/>
      <c r="G2479" s="24"/>
      <c r="H2479" s="24"/>
    </row>
    <row r="2480" spans="1:8" x14ac:dyDescent="0.3">
      <c r="A2480" s="10" t="s">
        <v>3907</v>
      </c>
      <c r="B2480" s="10" t="s">
        <v>3906</v>
      </c>
      <c r="C2480" s="24">
        <v>5258</v>
      </c>
      <c r="D2480" s="19" t="s">
        <v>3650</v>
      </c>
      <c r="F2480" s="24"/>
      <c r="G2480" s="24"/>
      <c r="H2480" s="24"/>
    </row>
    <row r="2481" spans="1:8" x14ac:dyDescent="0.3">
      <c r="A2481" s="10" t="s">
        <v>3909</v>
      </c>
      <c r="B2481" s="10" t="s">
        <v>3908</v>
      </c>
      <c r="C2481" s="24">
        <v>4355</v>
      </c>
      <c r="D2481" s="19" t="s">
        <v>3650</v>
      </c>
      <c r="F2481" s="24"/>
      <c r="G2481" s="24"/>
      <c r="H2481" s="24"/>
    </row>
    <row r="2482" spans="1:8" x14ac:dyDescent="0.3">
      <c r="A2482" s="10" t="s">
        <v>3911</v>
      </c>
      <c r="B2482" s="10" t="s">
        <v>3910</v>
      </c>
      <c r="C2482" s="24">
        <v>247</v>
      </c>
      <c r="D2482" s="19" t="s">
        <v>3650</v>
      </c>
      <c r="F2482" s="24"/>
      <c r="G2482" s="24"/>
      <c r="H2482" s="24"/>
    </row>
    <row r="2483" spans="1:8" x14ac:dyDescent="0.3">
      <c r="A2483" s="10" t="s">
        <v>3913</v>
      </c>
      <c r="B2483" s="10" t="s">
        <v>3912</v>
      </c>
      <c r="C2483" s="24">
        <v>452</v>
      </c>
      <c r="D2483" s="19" t="s">
        <v>3650</v>
      </c>
      <c r="F2483" s="24"/>
      <c r="G2483" s="24"/>
      <c r="H2483" s="24"/>
    </row>
    <row r="2484" spans="1:8" x14ac:dyDescent="0.3">
      <c r="A2484" s="10" t="s">
        <v>3915</v>
      </c>
      <c r="B2484" s="10" t="s">
        <v>3914</v>
      </c>
      <c r="C2484" s="24">
        <v>3451</v>
      </c>
      <c r="D2484" s="19" t="s">
        <v>3650</v>
      </c>
      <c r="F2484" s="24"/>
      <c r="G2484" s="24"/>
      <c r="H2484" s="24"/>
    </row>
    <row r="2485" spans="1:8" x14ac:dyDescent="0.3">
      <c r="A2485" s="10" t="s">
        <v>3917</v>
      </c>
      <c r="B2485" s="10" t="s">
        <v>3916</v>
      </c>
      <c r="C2485" s="24">
        <v>2547</v>
      </c>
      <c r="D2485" s="19" t="s">
        <v>3650</v>
      </c>
      <c r="F2485" s="24"/>
      <c r="G2485" s="24"/>
      <c r="H2485" s="24"/>
    </row>
    <row r="2486" spans="1:8" x14ac:dyDescent="0.3">
      <c r="A2486" s="10" t="s">
        <v>3919</v>
      </c>
      <c r="B2486" s="10" t="s">
        <v>3918</v>
      </c>
      <c r="C2486" s="24">
        <v>904</v>
      </c>
      <c r="D2486" s="19" t="s">
        <v>3650</v>
      </c>
      <c r="F2486" s="24"/>
      <c r="G2486" s="24"/>
      <c r="H2486" s="24"/>
    </row>
    <row r="2487" spans="1:8" x14ac:dyDescent="0.3">
      <c r="A2487" s="10" t="s">
        <v>3921</v>
      </c>
      <c r="B2487" s="10" t="s">
        <v>3920</v>
      </c>
      <c r="C2487" s="24">
        <v>1644</v>
      </c>
      <c r="D2487" s="19" t="s">
        <v>3650</v>
      </c>
      <c r="F2487" s="24"/>
      <c r="G2487" s="24"/>
      <c r="H2487" s="24"/>
    </row>
    <row r="2489" spans="1:8" x14ac:dyDescent="0.3">
      <c r="A2489" s="5" t="s">
        <v>3924</v>
      </c>
      <c r="B2489" s="6"/>
      <c r="C2489" s="22"/>
      <c r="D2489" s="17"/>
      <c r="E2489" s="6"/>
      <c r="F2489" s="22"/>
      <c r="G2489" s="22"/>
      <c r="H2489" s="26"/>
    </row>
    <row r="2490" spans="1:8" x14ac:dyDescent="0.3">
      <c r="A2490" s="8" t="s">
        <v>4684</v>
      </c>
      <c r="B2490" s="9" t="s">
        <v>4685</v>
      </c>
      <c r="C2490" s="23" t="s">
        <v>4686</v>
      </c>
      <c r="D2490" s="18" t="s">
        <v>4687</v>
      </c>
      <c r="E2490" s="9"/>
      <c r="F2490" s="23" t="s">
        <v>4688</v>
      </c>
      <c r="G2490" s="23" t="s">
        <v>4689</v>
      </c>
      <c r="H2490" s="27" t="s">
        <v>4690</v>
      </c>
    </row>
    <row r="2491" spans="1:8" x14ac:dyDescent="0.3">
      <c r="A2491" s="10" t="s">
        <v>3923</v>
      </c>
      <c r="B2491" s="10" t="s">
        <v>3922</v>
      </c>
      <c r="C2491" s="24">
        <v>1315</v>
      </c>
      <c r="D2491" s="19" t="s">
        <v>3650</v>
      </c>
      <c r="F2491" s="24"/>
      <c r="G2491" s="24"/>
      <c r="H2491" s="24"/>
    </row>
    <row r="2492" spans="1:8" x14ac:dyDescent="0.3">
      <c r="A2492" s="10" t="s">
        <v>3926</v>
      </c>
      <c r="B2492" s="10" t="s">
        <v>3925</v>
      </c>
      <c r="C2492" s="24">
        <v>1151</v>
      </c>
      <c r="D2492" s="19" t="s">
        <v>3650</v>
      </c>
      <c r="F2492" s="24"/>
      <c r="G2492" s="24"/>
      <c r="H2492" s="24"/>
    </row>
    <row r="2493" spans="1:8" x14ac:dyDescent="0.3">
      <c r="A2493" s="10" t="s">
        <v>3928</v>
      </c>
      <c r="B2493" s="10" t="s">
        <v>3927</v>
      </c>
      <c r="C2493" s="24">
        <v>6228</v>
      </c>
      <c r="D2493" s="19" t="s">
        <v>3650</v>
      </c>
      <c r="F2493" s="24"/>
      <c r="G2493" s="24"/>
      <c r="H2493" s="24"/>
    </row>
    <row r="2494" spans="1:8" x14ac:dyDescent="0.3">
      <c r="A2494" s="10" t="s">
        <v>3930</v>
      </c>
      <c r="B2494" s="10" t="s">
        <v>3929</v>
      </c>
      <c r="C2494" s="24">
        <v>5173</v>
      </c>
      <c r="D2494" s="19" t="s">
        <v>3650</v>
      </c>
      <c r="F2494" s="24"/>
      <c r="G2494" s="24"/>
      <c r="H2494" s="24"/>
    </row>
    <row r="2495" spans="1:8" x14ac:dyDescent="0.3">
      <c r="A2495" s="10" t="s">
        <v>3932</v>
      </c>
      <c r="B2495" s="10" t="s">
        <v>3931</v>
      </c>
      <c r="C2495" s="24">
        <v>411</v>
      </c>
      <c r="D2495" s="19" t="s">
        <v>3650</v>
      </c>
      <c r="F2495" s="24"/>
      <c r="G2495" s="24"/>
      <c r="H2495" s="24"/>
    </row>
    <row r="2496" spans="1:8" x14ac:dyDescent="0.3">
      <c r="A2496" s="10" t="s">
        <v>3934</v>
      </c>
      <c r="B2496" s="10" t="s">
        <v>3933</v>
      </c>
      <c r="C2496" s="24">
        <v>822</v>
      </c>
      <c r="D2496" s="19" t="s">
        <v>3650</v>
      </c>
      <c r="F2496" s="24"/>
      <c r="G2496" s="24"/>
      <c r="H2496" s="24"/>
    </row>
    <row r="2497" spans="1:8" x14ac:dyDescent="0.3">
      <c r="A2497" s="10" t="s">
        <v>3936</v>
      </c>
      <c r="B2497" s="10" t="s">
        <v>3935</v>
      </c>
      <c r="C2497" s="24">
        <v>4141</v>
      </c>
      <c r="D2497" s="19" t="s">
        <v>3650</v>
      </c>
      <c r="F2497" s="24"/>
      <c r="G2497" s="24"/>
      <c r="H2497" s="24"/>
    </row>
    <row r="2498" spans="1:8" x14ac:dyDescent="0.3">
      <c r="A2498" s="10" t="s">
        <v>3938</v>
      </c>
      <c r="B2498" s="10" t="s">
        <v>3937</v>
      </c>
      <c r="C2498" s="24">
        <v>3098</v>
      </c>
      <c r="D2498" s="19" t="s">
        <v>3650</v>
      </c>
      <c r="F2498" s="24"/>
      <c r="G2498" s="24"/>
      <c r="H2498" s="24"/>
    </row>
    <row r="2499" spans="1:8" x14ac:dyDescent="0.3">
      <c r="A2499" s="10" t="s">
        <v>3940</v>
      </c>
      <c r="B2499" s="10" t="s">
        <v>3939</v>
      </c>
      <c r="C2499" s="24">
        <v>2055</v>
      </c>
      <c r="D2499" s="19" t="s">
        <v>3650</v>
      </c>
      <c r="F2499" s="24"/>
      <c r="G2499" s="24"/>
      <c r="H2499" s="24"/>
    </row>
    <row r="2500" spans="1:8" x14ac:dyDescent="0.3">
      <c r="A2500" s="10" t="s">
        <v>3942</v>
      </c>
      <c r="B2500" s="10" t="s">
        <v>3941</v>
      </c>
      <c r="C2500" s="24">
        <v>904</v>
      </c>
      <c r="D2500" s="19" t="s">
        <v>3650</v>
      </c>
      <c r="F2500" s="24"/>
      <c r="G2500" s="24"/>
      <c r="H2500" s="24"/>
    </row>
    <row r="2501" spans="1:8" x14ac:dyDescent="0.3">
      <c r="A2501" s="10" t="s">
        <v>3944</v>
      </c>
      <c r="B2501" s="10" t="s">
        <v>3943</v>
      </c>
      <c r="C2501" s="24">
        <v>740</v>
      </c>
      <c r="D2501" s="19" t="s">
        <v>3650</v>
      </c>
      <c r="F2501" s="24"/>
      <c r="G2501" s="24"/>
      <c r="H2501" s="24"/>
    </row>
    <row r="2502" spans="1:8" x14ac:dyDescent="0.3">
      <c r="A2502" s="10" t="s">
        <v>3946</v>
      </c>
      <c r="B2502" s="10" t="s">
        <v>3945</v>
      </c>
      <c r="C2502" s="24">
        <v>5258</v>
      </c>
      <c r="D2502" s="19" t="s">
        <v>3650</v>
      </c>
      <c r="F2502" s="24"/>
      <c r="G2502" s="24"/>
      <c r="H2502" s="24"/>
    </row>
    <row r="2503" spans="1:8" x14ac:dyDescent="0.3">
      <c r="A2503" s="10" t="s">
        <v>3948</v>
      </c>
      <c r="B2503" s="10" t="s">
        <v>3947</v>
      </c>
      <c r="C2503" s="24">
        <v>3945</v>
      </c>
      <c r="D2503" s="19" t="s">
        <v>3650</v>
      </c>
      <c r="F2503" s="24"/>
      <c r="G2503" s="24"/>
      <c r="H2503" s="24"/>
    </row>
    <row r="2504" spans="1:8" x14ac:dyDescent="0.3">
      <c r="A2504" s="10" t="s">
        <v>3950</v>
      </c>
      <c r="B2504" s="10" t="s">
        <v>3949</v>
      </c>
      <c r="C2504" s="24">
        <v>247</v>
      </c>
      <c r="D2504" s="19" t="s">
        <v>3650</v>
      </c>
      <c r="F2504" s="24"/>
      <c r="G2504" s="24"/>
      <c r="H2504" s="24"/>
    </row>
    <row r="2505" spans="1:8" x14ac:dyDescent="0.3">
      <c r="A2505" s="10" t="s">
        <v>3952</v>
      </c>
      <c r="B2505" s="10" t="s">
        <v>3951</v>
      </c>
      <c r="C2505" s="24">
        <v>658</v>
      </c>
      <c r="D2505" s="19" t="s">
        <v>3650</v>
      </c>
      <c r="F2505" s="24"/>
      <c r="G2505" s="24"/>
      <c r="H2505" s="24"/>
    </row>
    <row r="2506" spans="1:8" x14ac:dyDescent="0.3">
      <c r="A2506" s="10" t="s">
        <v>3954</v>
      </c>
      <c r="B2506" s="10" t="s">
        <v>3953</v>
      </c>
      <c r="C2506" s="24">
        <v>3451</v>
      </c>
      <c r="D2506" s="19" t="s">
        <v>3650</v>
      </c>
      <c r="F2506" s="24"/>
      <c r="G2506" s="24"/>
      <c r="H2506" s="24"/>
    </row>
    <row r="2507" spans="1:8" x14ac:dyDescent="0.3">
      <c r="A2507" s="10" t="s">
        <v>3956</v>
      </c>
      <c r="B2507" s="10" t="s">
        <v>3955</v>
      </c>
      <c r="C2507" s="24">
        <v>2547</v>
      </c>
      <c r="D2507" s="19" t="s">
        <v>3650</v>
      </c>
      <c r="F2507" s="24"/>
      <c r="G2507" s="24"/>
      <c r="H2507" s="24"/>
    </row>
    <row r="2508" spans="1:8" x14ac:dyDescent="0.3">
      <c r="A2508" s="10" t="s">
        <v>3958</v>
      </c>
      <c r="B2508" s="10" t="s">
        <v>3957</v>
      </c>
      <c r="C2508" s="24">
        <v>1644</v>
      </c>
      <c r="D2508" s="19" t="s">
        <v>3650</v>
      </c>
      <c r="F2508" s="24"/>
      <c r="G2508" s="24"/>
      <c r="H2508" s="24"/>
    </row>
    <row r="2509" spans="1:8" x14ac:dyDescent="0.3">
      <c r="A2509" s="10" t="s">
        <v>3960</v>
      </c>
      <c r="B2509" s="10" t="s">
        <v>3959</v>
      </c>
      <c r="C2509" s="24">
        <v>945</v>
      </c>
      <c r="D2509" s="19" t="s">
        <v>3650</v>
      </c>
      <c r="F2509" s="24"/>
      <c r="G2509" s="24"/>
      <c r="H2509" s="24"/>
    </row>
    <row r="2510" spans="1:8" x14ac:dyDescent="0.3">
      <c r="A2510" s="10" t="s">
        <v>3962</v>
      </c>
      <c r="B2510" s="10" t="s">
        <v>3961</v>
      </c>
      <c r="C2510" s="24">
        <v>781</v>
      </c>
      <c r="D2510" s="19" t="s">
        <v>3650</v>
      </c>
      <c r="F2510" s="24"/>
      <c r="G2510" s="24"/>
      <c r="H2510" s="24"/>
    </row>
    <row r="2511" spans="1:8" x14ac:dyDescent="0.3">
      <c r="A2511" s="10" t="s">
        <v>3964</v>
      </c>
      <c r="B2511" s="10" t="s">
        <v>3963</v>
      </c>
      <c r="C2511" s="24">
        <v>6228</v>
      </c>
      <c r="D2511" s="19" t="s">
        <v>3650</v>
      </c>
      <c r="F2511" s="24"/>
      <c r="G2511" s="24"/>
      <c r="H2511" s="24"/>
    </row>
    <row r="2512" spans="1:8" x14ac:dyDescent="0.3">
      <c r="A2512" s="10" t="s">
        <v>3966</v>
      </c>
      <c r="B2512" s="10" t="s">
        <v>3965</v>
      </c>
      <c r="C2512" s="24">
        <v>5173</v>
      </c>
      <c r="D2512" s="19" t="s">
        <v>3650</v>
      </c>
      <c r="F2512" s="24"/>
      <c r="G2512" s="24"/>
      <c r="H2512" s="24"/>
    </row>
    <row r="2513" spans="1:8" x14ac:dyDescent="0.3">
      <c r="A2513" s="10" t="s">
        <v>3968</v>
      </c>
      <c r="B2513" s="10" t="s">
        <v>3967</v>
      </c>
      <c r="C2513" s="24">
        <v>329</v>
      </c>
      <c r="D2513" s="19" t="s">
        <v>3650</v>
      </c>
      <c r="F2513" s="24"/>
      <c r="G2513" s="24"/>
      <c r="H2513" s="24"/>
    </row>
    <row r="2514" spans="1:8" x14ac:dyDescent="0.3">
      <c r="A2514" s="10" t="s">
        <v>3970</v>
      </c>
      <c r="B2514" s="10" t="s">
        <v>3969</v>
      </c>
      <c r="C2514" s="24">
        <v>411</v>
      </c>
      <c r="D2514" s="19" t="s">
        <v>3650</v>
      </c>
      <c r="F2514" s="24"/>
      <c r="G2514" s="24"/>
      <c r="H2514" s="24"/>
    </row>
    <row r="2515" spans="1:8" x14ac:dyDescent="0.3">
      <c r="A2515" s="10" t="s">
        <v>3972</v>
      </c>
      <c r="B2515" s="10" t="s">
        <v>3971</v>
      </c>
      <c r="C2515" s="24">
        <v>4141</v>
      </c>
      <c r="D2515" s="19" t="s">
        <v>3650</v>
      </c>
      <c r="F2515" s="24"/>
      <c r="G2515" s="24"/>
      <c r="H2515" s="24"/>
    </row>
    <row r="2516" spans="1:8" x14ac:dyDescent="0.3">
      <c r="A2516" s="10" t="s">
        <v>3974</v>
      </c>
      <c r="B2516" s="10" t="s">
        <v>3973</v>
      </c>
      <c r="C2516" s="24">
        <v>3098</v>
      </c>
      <c r="D2516" s="19" t="s">
        <v>3650</v>
      </c>
      <c r="F2516" s="24"/>
      <c r="G2516" s="24"/>
      <c r="H2516" s="24"/>
    </row>
    <row r="2517" spans="1:8" x14ac:dyDescent="0.3">
      <c r="A2517" s="10" t="s">
        <v>3976</v>
      </c>
      <c r="B2517" s="10" t="s">
        <v>3975</v>
      </c>
      <c r="C2517" s="24">
        <v>2055</v>
      </c>
      <c r="D2517" s="19" t="s">
        <v>3650</v>
      </c>
      <c r="F2517" s="24"/>
      <c r="G2517" s="24"/>
      <c r="H2517" s="24"/>
    </row>
    <row r="2518" spans="1:8" x14ac:dyDescent="0.3">
      <c r="A2518" s="10" t="s">
        <v>3978</v>
      </c>
      <c r="B2518" s="10" t="s">
        <v>3977</v>
      </c>
      <c r="C2518" s="24">
        <v>904</v>
      </c>
      <c r="D2518" s="19" t="s">
        <v>3650</v>
      </c>
      <c r="F2518" s="24"/>
      <c r="G2518" s="24"/>
      <c r="H2518" s="24"/>
    </row>
    <row r="2519" spans="1:8" x14ac:dyDescent="0.3">
      <c r="A2519" s="10" t="s">
        <v>3980</v>
      </c>
      <c r="B2519" s="10" t="s">
        <v>3979</v>
      </c>
      <c r="C2519" s="24">
        <v>206</v>
      </c>
      <c r="D2519" s="19" t="s">
        <v>3650</v>
      </c>
      <c r="F2519" s="24"/>
      <c r="G2519" s="24"/>
      <c r="H2519" s="24"/>
    </row>
    <row r="2520" spans="1:8" x14ac:dyDescent="0.3">
      <c r="A2520" s="10" t="s">
        <v>3982</v>
      </c>
      <c r="B2520" s="10" t="s">
        <v>3981</v>
      </c>
      <c r="C2520" s="24">
        <v>5258</v>
      </c>
      <c r="D2520" s="19" t="s">
        <v>3650</v>
      </c>
      <c r="F2520" s="24"/>
      <c r="G2520" s="24"/>
      <c r="H2520" s="24"/>
    </row>
    <row r="2521" spans="1:8" x14ac:dyDescent="0.3">
      <c r="A2521" s="10" t="s">
        <v>3984</v>
      </c>
      <c r="B2521" s="10" t="s">
        <v>3983</v>
      </c>
      <c r="C2521" s="24">
        <v>3945</v>
      </c>
      <c r="D2521" s="19" t="s">
        <v>3650</v>
      </c>
      <c r="F2521" s="24"/>
      <c r="G2521" s="24"/>
      <c r="H2521" s="24"/>
    </row>
    <row r="2522" spans="1:8" x14ac:dyDescent="0.3">
      <c r="A2522" s="10" t="s">
        <v>3986</v>
      </c>
      <c r="B2522" s="10" t="s">
        <v>3985</v>
      </c>
      <c r="C2522" s="24">
        <v>82</v>
      </c>
      <c r="D2522" s="19" t="s">
        <v>3650</v>
      </c>
      <c r="F2522" s="24"/>
      <c r="G2522" s="24"/>
      <c r="H2522" s="24"/>
    </row>
    <row r="2523" spans="1:8" x14ac:dyDescent="0.3">
      <c r="A2523" s="10" t="s">
        <v>3988</v>
      </c>
      <c r="B2523" s="10" t="s">
        <v>3987</v>
      </c>
      <c r="C2523" s="24">
        <v>165</v>
      </c>
      <c r="D2523" s="19" t="s">
        <v>3650</v>
      </c>
      <c r="F2523" s="24"/>
      <c r="G2523" s="24"/>
      <c r="H2523" s="24"/>
    </row>
    <row r="2524" spans="1:8" x14ac:dyDescent="0.3">
      <c r="A2524" s="10" t="s">
        <v>3990</v>
      </c>
      <c r="B2524" s="10" t="s">
        <v>3989</v>
      </c>
      <c r="C2524" s="24">
        <v>3451</v>
      </c>
      <c r="D2524" s="19" t="s">
        <v>3650</v>
      </c>
      <c r="F2524" s="24"/>
      <c r="G2524" s="24"/>
      <c r="H2524" s="24"/>
    </row>
    <row r="2525" spans="1:8" x14ac:dyDescent="0.3">
      <c r="A2525" s="10" t="s">
        <v>3992</v>
      </c>
      <c r="B2525" s="10" t="s">
        <v>3991</v>
      </c>
      <c r="C2525" s="24">
        <v>2547</v>
      </c>
      <c r="D2525" s="19" t="s">
        <v>3650</v>
      </c>
      <c r="F2525" s="24"/>
      <c r="G2525" s="24"/>
      <c r="H2525" s="24"/>
    </row>
    <row r="2526" spans="1:8" x14ac:dyDescent="0.3">
      <c r="A2526" s="10" t="s">
        <v>3994</v>
      </c>
      <c r="B2526" s="10" t="s">
        <v>3993</v>
      </c>
      <c r="C2526" s="24">
        <v>1644</v>
      </c>
      <c r="D2526" s="19" t="s">
        <v>3650</v>
      </c>
      <c r="F2526" s="24"/>
      <c r="G2526" s="24"/>
      <c r="H2526" s="24"/>
    </row>
    <row r="2528" spans="1:8" x14ac:dyDescent="0.3">
      <c r="A2528" s="5" t="s">
        <v>3997</v>
      </c>
      <c r="B2528" s="6"/>
      <c r="C2528" s="22"/>
      <c r="D2528" s="17"/>
      <c r="E2528" s="6"/>
      <c r="F2528" s="22"/>
      <c r="G2528" s="22"/>
      <c r="H2528" s="26"/>
    </row>
    <row r="2529" spans="1:8" x14ac:dyDescent="0.3">
      <c r="A2529" s="8" t="s">
        <v>4684</v>
      </c>
      <c r="B2529" s="9" t="s">
        <v>4685</v>
      </c>
      <c r="C2529" s="23" t="s">
        <v>4686</v>
      </c>
      <c r="D2529" s="18" t="s">
        <v>4687</v>
      </c>
      <c r="E2529" s="9"/>
      <c r="F2529" s="23" t="s">
        <v>4688</v>
      </c>
      <c r="G2529" s="23" t="s">
        <v>4689</v>
      </c>
      <c r="H2529" s="27" t="s">
        <v>4690</v>
      </c>
    </row>
    <row r="2530" spans="1:8" x14ac:dyDescent="0.3">
      <c r="A2530" s="10" t="s">
        <v>3996</v>
      </c>
      <c r="B2530" s="10" t="s">
        <v>3995</v>
      </c>
      <c r="C2530" s="24">
        <v>2835</v>
      </c>
      <c r="D2530" s="19" t="s">
        <v>3650</v>
      </c>
      <c r="F2530" s="24"/>
      <c r="G2530" s="24"/>
      <c r="H2530" s="24"/>
    </row>
    <row r="2531" spans="1:8" x14ac:dyDescent="0.3">
      <c r="A2531" s="10" t="s">
        <v>3999</v>
      </c>
      <c r="B2531" s="10" t="s">
        <v>3998</v>
      </c>
      <c r="C2531" s="24">
        <v>2383</v>
      </c>
      <c r="D2531" s="19" t="s">
        <v>3650</v>
      </c>
      <c r="F2531" s="24"/>
      <c r="G2531" s="24"/>
      <c r="H2531" s="24"/>
    </row>
    <row r="2532" spans="1:8" x14ac:dyDescent="0.3">
      <c r="A2532" s="10" t="s">
        <v>4001</v>
      </c>
      <c r="B2532" s="10" t="s">
        <v>4000</v>
      </c>
      <c r="C2532" s="24">
        <v>1931</v>
      </c>
      <c r="D2532" s="19" t="s">
        <v>3650</v>
      </c>
      <c r="F2532" s="24"/>
      <c r="G2532" s="24"/>
      <c r="H2532" s="24"/>
    </row>
    <row r="2533" spans="1:8" x14ac:dyDescent="0.3">
      <c r="A2533" s="10" t="s">
        <v>4003</v>
      </c>
      <c r="B2533" s="10" t="s">
        <v>4002</v>
      </c>
      <c r="C2533" s="24">
        <v>1479</v>
      </c>
      <c r="D2533" s="19" t="s">
        <v>3650</v>
      </c>
      <c r="F2533" s="24"/>
      <c r="G2533" s="24"/>
      <c r="H2533" s="24"/>
    </row>
    <row r="2534" spans="1:8" x14ac:dyDescent="0.3">
      <c r="A2534" s="10" t="s">
        <v>4005</v>
      </c>
      <c r="B2534" s="10" t="s">
        <v>4004</v>
      </c>
      <c r="C2534" s="24">
        <v>1027</v>
      </c>
      <c r="D2534" s="19" t="s">
        <v>3650</v>
      </c>
      <c r="F2534" s="24"/>
      <c r="G2534" s="24"/>
      <c r="H2534" s="24"/>
    </row>
    <row r="2535" spans="1:8" x14ac:dyDescent="0.3">
      <c r="A2535" s="10" t="s">
        <v>4007</v>
      </c>
      <c r="B2535" s="10" t="s">
        <v>4006</v>
      </c>
      <c r="C2535" s="24">
        <v>345</v>
      </c>
      <c r="D2535" s="19" t="s">
        <v>3650</v>
      </c>
      <c r="F2535" s="24"/>
      <c r="G2535" s="24"/>
      <c r="H2535" s="24"/>
    </row>
    <row r="2536" spans="1:8" x14ac:dyDescent="0.3">
      <c r="A2536" s="10" t="s">
        <v>4009</v>
      </c>
      <c r="B2536" s="10" t="s">
        <v>4008</v>
      </c>
      <c r="C2536" s="24">
        <v>206</v>
      </c>
      <c r="D2536" s="19" t="s">
        <v>3650</v>
      </c>
      <c r="F2536" s="24"/>
      <c r="G2536" s="24"/>
      <c r="H2536" s="24"/>
    </row>
    <row r="2537" spans="1:8" x14ac:dyDescent="0.3">
      <c r="A2537" s="10" t="s">
        <v>4011</v>
      </c>
      <c r="B2537" s="10" t="s">
        <v>4010</v>
      </c>
      <c r="C2537" s="24">
        <v>2835</v>
      </c>
      <c r="D2537" s="19" t="s">
        <v>3650</v>
      </c>
      <c r="F2537" s="24"/>
      <c r="G2537" s="24"/>
      <c r="H2537" s="24"/>
    </row>
    <row r="2538" spans="1:8" x14ac:dyDescent="0.3">
      <c r="A2538" s="10" t="s">
        <v>4013</v>
      </c>
      <c r="B2538" s="10" t="s">
        <v>4012</v>
      </c>
      <c r="C2538" s="24">
        <v>1931</v>
      </c>
      <c r="D2538" s="19" t="s">
        <v>3650</v>
      </c>
      <c r="F2538" s="24"/>
      <c r="G2538" s="24"/>
      <c r="H2538" s="24"/>
    </row>
    <row r="2539" spans="1:8" x14ac:dyDescent="0.3">
      <c r="A2539" s="10" t="s">
        <v>4015</v>
      </c>
      <c r="B2539" s="10" t="s">
        <v>4014</v>
      </c>
      <c r="C2539" s="24">
        <v>1479</v>
      </c>
      <c r="D2539" s="19" t="s">
        <v>3650</v>
      </c>
      <c r="F2539" s="24"/>
      <c r="G2539" s="24"/>
      <c r="H2539" s="24"/>
    </row>
    <row r="2540" spans="1:8" x14ac:dyDescent="0.3">
      <c r="A2540" s="10" t="s">
        <v>4017</v>
      </c>
      <c r="B2540" s="10" t="s">
        <v>4016</v>
      </c>
      <c r="C2540" s="24">
        <v>1027</v>
      </c>
      <c r="D2540" s="19" t="s">
        <v>3650</v>
      </c>
      <c r="F2540" s="24"/>
      <c r="G2540" s="24"/>
      <c r="H2540" s="24"/>
    </row>
    <row r="2542" spans="1:8" x14ac:dyDescent="0.3">
      <c r="A2542" s="5" t="s">
        <v>4020</v>
      </c>
      <c r="B2542" s="6"/>
      <c r="C2542" s="22"/>
      <c r="D2542" s="17"/>
      <c r="E2542" s="6"/>
      <c r="F2542" s="22"/>
      <c r="G2542" s="22"/>
      <c r="H2542" s="26"/>
    </row>
    <row r="2543" spans="1:8" x14ac:dyDescent="0.3">
      <c r="A2543" s="8" t="s">
        <v>4684</v>
      </c>
      <c r="B2543" s="9" t="s">
        <v>4685</v>
      </c>
      <c r="C2543" s="23" t="s">
        <v>4686</v>
      </c>
      <c r="D2543" s="18" t="s">
        <v>4687</v>
      </c>
      <c r="E2543" s="9"/>
      <c r="F2543" s="23" t="s">
        <v>4688</v>
      </c>
      <c r="G2543" s="23" t="s">
        <v>4689</v>
      </c>
      <c r="H2543" s="27" t="s">
        <v>4690</v>
      </c>
    </row>
    <row r="2544" spans="1:8" x14ac:dyDescent="0.3">
      <c r="A2544" s="10" t="s">
        <v>4019</v>
      </c>
      <c r="B2544" s="10" t="s">
        <v>4018</v>
      </c>
      <c r="C2544" s="24">
        <v>2842</v>
      </c>
      <c r="D2544" s="19" t="s">
        <v>3650</v>
      </c>
      <c r="F2544" s="24"/>
      <c r="G2544" s="24"/>
      <c r="H2544" s="24"/>
    </row>
    <row r="2545" spans="1:8" x14ac:dyDescent="0.3">
      <c r="A2545" s="10" t="s">
        <v>4022</v>
      </c>
      <c r="B2545" s="10" t="s">
        <v>4021</v>
      </c>
      <c r="C2545" s="24">
        <v>1202</v>
      </c>
      <c r="D2545" s="19" t="s">
        <v>3650</v>
      </c>
      <c r="F2545" s="24"/>
      <c r="G2545" s="24"/>
      <c r="H2545" s="24"/>
    </row>
    <row r="2546" spans="1:8" x14ac:dyDescent="0.3">
      <c r="A2546" s="10" t="s">
        <v>4024</v>
      </c>
      <c r="B2546" s="10" t="s">
        <v>4023</v>
      </c>
      <c r="C2546" s="24">
        <v>205</v>
      </c>
      <c r="D2546" s="19" t="s">
        <v>3650</v>
      </c>
      <c r="F2546" s="24"/>
      <c r="G2546" s="24"/>
      <c r="H2546" s="24"/>
    </row>
    <row r="2547" spans="1:8" x14ac:dyDescent="0.3">
      <c r="A2547" s="10" t="s">
        <v>4026</v>
      </c>
      <c r="B2547" s="10" t="s">
        <v>4025</v>
      </c>
      <c r="C2547" s="24">
        <v>165</v>
      </c>
      <c r="D2547" s="19" t="s">
        <v>3650</v>
      </c>
      <c r="F2547" s="24"/>
      <c r="G2547" s="24"/>
      <c r="H2547" s="24"/>
    </row>
    <row r="2548" spans="1:8" x14ac:dyDescent="0.3">
      <c r="A2548" s="10" t="s">
        <v>4028</v>
      </c>
      <c r="B2548" s="10" t="s">
        <v>4027</v>
      </c>
      <c r="C2548" s="24">
        <v>1315</v>
      </c>
      <c r="D2548" s="19" t="s">
        <v>3650</v>
      </c>
      <c r="F2548" s="24"/>
      <c r="G2548" s="24"/>
      <c r="H2548" s="24"/>
    </row>
    <row r="2549" spans="1:8" x14ac:dyDescent="0.3">
      <c r="A2549" s="10" t="s">
        <v>4030</v>
      </c>
      <c r="B2549" s="10" t="s">
        <v>4029</v>
      </c>
      <c r="C2549" s="24">
        <v>82</v>
      </c>
      <c r="D2549" s="19" t="s">
        <v>3650</v>
      </c>
      <c r="F2549" s="24"/>
      <c r="G2549" s="24"/>
      <c r="H2549" s="24"/>
    </row>
    <row r="2550" spans="1:8" x14ac:dyDescent="0.3">
      <c r="A2550" s="10" t="s">
        <v>4032</v>
      </c>
      <c r="B2550" s="10" t="s">
        <v>4031</v>
      </c>
      <c r="C2550" s="24">
        <v>124</v>
      </c>
      <c r="D2550" s="19" t="s">
        <v>3650</v>
      </c>
      <c r="F2550" s="24"/>
      <c r="G2550" s="24"/>
      <c r="H2550" s="24"/>
    </row>
    <row r="2551" spans="1:8" x14ac:dyDescent="0.3">
      <c r="A2551" s="10" t="s">
        <v>4034</v>
      </c>
      <c r="B2551" s="10" t="s">
        <v>4033</v>
      </c>
      <c r="C2551" s="24">
        <v>863</v>
      </c>
      <c r="D2551" s="19" t="s">
        <v>3650</v>
      </c>
      <c r="F2551" s="24"/>
      <c r="G2551" s="24"/>
      <c r="H2551" s="24"/>
    </row>
    <row r="2552" spans="1:8" x14ac:dyDescent="0.3">
      <c r="A2552" s="10" t="s">
        <v>4036</v>
      </c>
      <c r="B2552" s="10" t="s">
        <v>4035</v>
      </c>
      <c r="C2552" s="24">
        <v>637</v>
      </c>
      <c r="D2552" s="19" t="s">
        <v>3650</v>
      </c>
      <c r="F2552" s="24"/>
      <c r="G2552" s="24"/>
      <c r="H2552" s="24"/>
    </row>
    <row r="2553" spans="1:8" x14ac:dyDescent="0.3">
      <c r="A2553" s="10" t="s">
        <v>4038</v>
      </c>
      <c r="B2553" s="10" t="s">
        <v>4037</v>
      </c>
      <c r="C2553" s="24">
        <v>226</v>
      </c>
      <c r="D2553" s="19" t="s">
        <v>3650</v>
      </c>
      <c r="F2553" s="24"/>
      <c r="G2553" s="24"/>
      <c r="H2553" s="24"/>
    </row>
    <row r="2554" spans="1:8" x14ac:dyDescent="0.3">
      <c r="A2554" s="10" t="s">
        <v>4040</v>
      </c>
      <c r="B2554" s="10" t="s">
        <v>4039</v>
      </c>
      <c r="C2554" s="24">
        <v>22</v>
      </c>
      <c r="D2554" s="19" t="s">
        <v>3650</v>
      </c>
      <c r="F2554" s="24"/>
      <c r="G2554" s="24"/>
      <c r="H2554" s="24"/>
    </row>
    <row r="2555" spans="1:8" x14ac:dyDescent="0.3">
      <c r="A2555" s="10" t="s">
        <v>4042</v>
      </c>
      <c r="B2555" s="10" t="s">
        <v>4041</v>
      </c>
      <c r="C2555" s="24">
        <v>22</v>
      </c>
      <c r="D2555" s="19" t="s">
        <v>3650</v>
      </c>
      <c r="F2555" s="24"/>
      <c r="G2555" s="24"/>
      <c r="H2555" s="24"/>
    </row>
    <row r="2556" spans="1:8" x14ac:dyDescent="0.3">
      <c r="A2556" s="10" t="s">
        <v>4044</v>
      </c>
      <c r="B2556" s="10" t="s">
        <v>4043</v>
      </c>
      <c r="C2556" s="24">
        <v>350</v>
      </c>
      <c r="D2556" s="19" t="s">
        <v>3650</v>
      </c>
      <c r="F2556" s="24"/>
      <c r="G2556" s="24"/>
      <c r="H2556" s="24"/>
    </row>
    <row r="2557" spans="1:8" x14ac:dyDescent="0.3">
      <c r="A2557" s="10" t="s">
        <v>4046</v>
      </c>
      <c r="B2557" s="10" t="s">
        <v>4045</v>
      </c>
      <c r="C2557" s="24">
        <v>350</v>
      </c>
      <c r="D2557" s="19" t="s">
        <v>3650</v>
      </c>
      <c r="F2557" s="24"/>
      <c r="G2557" s="24"/>
      <c r="H2557" s="24"/>
    </row>
    <row r="2558" spans="1:8" x14ac:dyDescent="0.3">
      <c r="A2558" s="10" t="s">
        <v>4048</v>
      </c>
      <c r="B2558" s="10" t="s">
        <v>4047</v>
      </c>
      <c r="C2558" s="24">
        <v>88</v>
      </c>
      <c r="D2558" s="19" t="s">
        <v>3650</v>
      </c>
      <c r="F2558" s="24"/>
      <c r="G2558" s="24"/>
      <c r="H2558" s="24"/>
    </row>
    <row r="2559" spans="1:8" x14ac:dyDescent="0.3">
      <c r="A2559" s="10" t="s">
        <v>4050</v>
      </c>
      <c r="B2559" s="10" t="s">
        <v>4049</v>
      </c>
      <c r="C2559" s="24">
        <v>88</v>
      </c>
      <c r="D2559" s="19" t="s">
        <v>3650</v>
      </c>
      <c r="F2559" s="24"/>
      <c r="G2559" s="24"/>
      <c r="H2559" s="24"/>
    </row>
    <row r="2560" spans="1:8" x14ac:dyDescent="0.3">
      <c r="A2560" s="10" t="s">
        <v>4052</v>
      </c>
      <c r="B2560" s="10" t="s">
        <v>4051</v>
      </c>
      <c r="C2560" s="24">
        <v>197</v>
      </c>
      <c r="D2560" s="19" t="s">
        <v>3650</v>
      </c>
      <c r="F2560" s="24"/>
      <c r="G2560" s="24"/>
      <c r="H2560" s="24"/>
    </row>
    <row r="2561" spans="1:8" x14ac:dyDescent="0.3">
      <c r="A2561" s="10" t="s">
        <v>4054</v>
      </c>
      <c r="B2561" s="10" t="s">
        <v>4053</v>
      </c>
      <c r="C2561" s="24">
        <v>1383</v>
      </c>
      <c r="D2561" s="19" t="s">
        <v>3650</v>
      </c>
      <c r="F2561" s="24"/>
      <c r="G2561" s="24"/>
      <c r="H2561" s="24"/>
    </row>
    <row r="2562" spans="1:8" x14ac:dyDescent="0.3">
      <c r="A2562" s="10" t="s">
        <v>4056</v>
      </c>
      <c r="B2562" s="10" t="s">
        <v>4055</v>
      </c>
      <c r="C2562" s="24">
        <v>1383</v>
      </c>
      <c r="D2562" s="19" t="s">
        <v>3650</v>
      </c>
      <c r="F2562" s="24"/>
      <c r="G2562" s="24"/>
      <c r="H2562" s="24"/>
    </row>
    <row r="2563" spans="1:8" x14ac:dyDescent="0.3">
      <c r="A2563" s="10" t="s">
        <v>4058</v>
      </c>
      <c r="B2563" s="10" t="s">
        <v>4057</v>
      </c>
      <c r="C2563" s="24">
        <v>623</v>
      </c>
      <c r="D2563" s="19" t="s">
        <v>3650</v>
      </c>
      <c r="F2563" s="24"/>
      <c r="G2563" s="24"/>
      <c r="H2563" s="24"/>
    </row>
    <row r="2564" spans="1:8" x14ac:dyDescent="0.3">
      <c r="A2564" s="10" t="s">
        <v>4060</v>
      </c>
      <c r="B2564" s="10" t="s">
        <v>4059</v>
      </c>
      <c r="C2564" s="24">
        <v>623</v>
      </c>
      <c r="D2564" s="19" t="s">
        <v>3650</v>
      </c>
      <c r="F2564" s="24"/>
      <c r="G2564" s="24"/>
      <c r="H2564" s="24"/>
    </row>
    <row r="2565" spans="1:8" x14ac:dyDescent="0.3">
      <c r="A2565" s="10" t="s">
        <v>4062</v>
      </c>
      <c r="B2565" s="10" t="s">
        <v>4061</v>
      </c>
      <c r="C2565" s="24">
        <v>623</v>
      </c>
      <c r="D2565" s="19" t="s">
        <v>3650</v>
      </c>
      <c r="F2565" s="24"/>
      <c r="G2565" s="24"/>
      <c r="H2565" s="24"/>
    </row>
    <row r="2566" spans="1:8" x14ac:dyDescent="0.3">
      <c r="A2566" s="10" t="s">
        <v>4064</v>
      </c>
      <c r="B2566" s="10" t="s">
        <v>4063</v>
      </c>
      <c r="C2566" s="24">
        <v>1383</v>
      </c>
      <c r="D2566" s="19" t="s">
        <v>3650</v>
      </c>
      <c r="F2566" s="24"/>
      <c r="G2566" s="24"/>
      <c r="H2566" s="24"/>
    </row>
    <row r="2567" spans="1:8" x14ac:dyDescent="0.3">
      <c r="A2567" s="10" t="s">
        <v>2278</v>
      </c>
      <c r="B2567" s="10" t="s">
        <v>4065</v>
      </c>
      <c r="C2567" s="24">
        <v>534</v>
      </c>
      <c r="D2567" s="19" t="s">
        <v>3650</v>
      </c>
      <c r="F2567" s="24"/>
      <c r="G2567" s="24"/>
      <c r="H2567" s="24"/>
    </row>
    <row r="2568" spans="1:8" x14ac:dyDescent="0.3">
      <c r="A2568" s="10" t="s">
        <v>4067</v>
      </c>
      <c r="B2568" s="10" t="s">
        <v>4066</v>
      </c>
      <c r="C2568" s="24">
        <v>699</v>
      </c>
      <c r="D2568" s="19" t="s">
        <v>3650</v>
      </c>
      <c r="F2568" s="24"/>
      <c r="G2568" s="24"/>
      <c r="H2568" s="24"/>
    </row>
    <row r="2569" spans="1:8" x14ac:dyDescent="0.3">
      <c r="A2569" s="10" t="s">
        <v>4069</v>
      </c>
      <c r="B2569" s="10" t="s">
        <v>4068</v>
      </c>
      <c r="C2569" s="24">
        <v>124</v>
      </c>
      <c r="D2569" s="19" t="s">
        <v>3650</v>
      </c>
      <c r="F2569" s="24"/>
      <c r="G2569" s="24"/>
      <c r="H2569" s="24"/>
    </row>
    <row r="2570" spans="1:8" x14ac:dyDescent="0.3">
      <c r="A2570" s="10" t="s">
        <v>4071</v>
      </c>
      <c r="B2570" s="10" t="s">
        <v>4070</v>
      </c>
      <c r="C2570" s="24">
        <v>124</v>
      </c>
      <c r="D2570" s="19" t="s">
        <v>3650</v>
      </c>
      <c r="F2570" s="24"/>
      <c r="G2570" s="24"/>
      <c r="H2570" s="24"/>
    </row>
    <row r="2571" spans="1:8" x14ac:dyDescent="0.3">
      <c r="A2571" s="10" t="s">
        <v>4073</v>
      </c>
      <c r="B2571" s="10" t="s">
        <v>4072</v>
      </c>
      <c r="C2571" s="24">
        <v>789</v>
      </c>
      <c r="D2571" s="19" t="s">
        <v>3650</v>
      </c>
      <c r="F2571" s="24"/>
      <c r="G2571" s="24"/>
      <c r="H2571" s="24"/>
    </row>
    <row r="2572" spans="1:8" x14ac:dyDescent="0.3">
      <c r="A2572" s="10" t="s">
        <v>4075</v>
      </c>
      <c r="B2572" s="10" t="s">
        <v>4074</v>
      </c>
      <c r="C2572" s="24">
        <v>41</v>
      </c>
      <c r="D2572" s="19" t="s">
        <v>3650</v>
      </c>
      <c r="F2572" s="24"/>
      <c r="G2572" s="24"/>
      <c r="H2572" s="24"/>
    </row>
    <row r="2573" spans="1:8" x14ac:dyDescent="0.3">
      <c r="A2573" s="10" t="s">
        <v>4077</v>
      </c>
      <c r="B2573" s="10" t="s">
        <v>4076</v>
      </c>
      <c r="C2573" s="24">
        <v>82</v>
      </c>
      <c r="D2573" s="19" t="s">
        <v>3650</v>
      </c>
      <c r="F2573" s="24"/>
      <c r="G2573" s="24"/>
      <c r="H2573" s="24"/>
    </row>
    <row r="2574" spans="1:8" x14ac:dyDescent="0.3">
      <c r="A2574" s="10" t="s">
        <v>4079</v>
      </c>
      <c r="B2574" s="10" t="s">
        <v>4078</v>
      </c>
      <c r="C2574" s="24">
        <v>518</v>
      </c>
      <c r="D2574" s="19" t="s">
        <v>3650</v>
      </c>
      <c r="F2574" s="24"/>
      <c r="G2574" s="24"/>
      <c r="H2574" s="24"/>
    </row>
    <row r="2575" spans="1:8" x14ac:dyDescent="0.3">
      <c r="A2575" s="10" t="s">
        <v>4081</v>
      </c>
      <c r="B2575" s="10" t="s">
        <v>4080</v>
      </c>
      <c r="C2575" s="24">
        <v>383</v>
      </c>
      <c r="D2575" s="19" t="s">
        <v>3650</v>
      </c>
      <c r="F2575" s="24"/>
      <c r="G2575" s="24"/>
      <c r="H2575" s="24"/>
    </row>
    <row r="2576" spans="1:8" x14ac:dyDescent="0.3">
      <c r="A2576" s="10" t="s">
        <v>4083</v>
      </c>
      <c r="B2576" s="10" t="s">
        <v>4082</v>
      </c>
      <c r="C2576" s="24">
        <v>136</v>
      </c>
      <c r="D2576" s="19" t="s">
        <v>3650</v>
      </c>
      <c r="F2576" s="24"/>
      <c r="G2576" s="24"/>
      <c r="H2576" s="24"/>
    </row>
    <row r="2577" spans="1:8" x14ac:dyDescent="0.3">
      <c r="A2577" s="10" t="s">
        <v>4085</v>
      </c>
      <c r="B2577" s="10" t="s">
        <v>4084</v>
      </c>
      <c r="C2577" s="24">
        <v>350</v>
      </c>
      <c r="D2577" s="19" t="s">
        <v>3650</v>
      </c>
      <c r="F2577" s="24"/>
      <c r="G2577" s="24"/>
      <c r="H2577" s="24"/>
    </row>
    <row r="2578" spans="1:8" x14ac:dyDescent="0.3">
      <c r="A2578" s="10" t="s">
        <v>4087</v>
      </c>
      <c r="B2578" s="10" t="s">
        <v>4086</v>
      </c>
      <c r="C2578" s="24">
        <v>175</v>
      </c>
      <c r="D2578" s="19" t="s">
        <v>3650</v>
      </c>
      <c r="F2578" s="24"/>
      <c r="G2578" s="24"/>
      <c r="H2578" s="24"/>
    </row>
    <row r="2579" spans="1:8" x14ac:dyDescent="0.3">
      <c r="A2579" s="10" t="s">
        <v>4089</v>
      </c>
      <c r="B2579" s="10" t="s">
        <v>4088</v>
      </c>
      <c r="C2579" s="24">
        <v>175</v>
      </c>
      <c r="D2579" s="19" t="s">
        <v>3650</v>
      </c>
      <c r="F2579" s="24"/>
      <c r="G2579" s="24"/>
      <c r="H2579" s="24"/>
    </row>
    <row r="2580" spans="1:8" x14ac:dyDescent="0.3">
      <c r="A2580" s="10" t="s">
        <v>4091</v>
      </c>
      <c r="B2580" s="10" t="s">
        <v>4090</v>
      </c>
      <c r="C2580" s="24">
        <v>70</v>
      </c>
      <c r="D2580" s="19" t="s">
        <v>3650</v>
      </c>
      <c r="F2580" s="24"/>
      <c r="G2580" s="24"/>
      <c r="H2580" s="24"/>
    </row>
    <row r="2581" spans="1:8" x14ac:dyDescent="0.3">
      <c r="A2581" s="10" t="s">
        <v>4093</v>
      </c>
      <c r="B2581" s="10" t="s">
        <v>4092</v>
      </c>
      <c r="C2581" s="24">
        <v>175</v>
      </c>
      <c r="D2581" s="19" t="s">
        <v>3650</v>
      </c>
      <c r="F2581" s="24"/>
      <c r="G2581" s="24"/>
      <c r="H2581" s="24"/>
    </row>
    <row r="2582" spans="1:8" x14ac:dyDescent="0.3">
      <c r="A2582" s="10" t="s">
        <v>4095</v>
      </c>
      <c r="B2582" s="10" t="s">
        <v>4094</v>
      </c>
      <c r="C2582" s="24">
        <v>82</v>
      </c>
      <c r="D2582" s="19" t="s">
        <v>3650</v>
      </c>
      <c r="F2582" s="24"/>
      <c r="G2582" s="24"/>
      <c r="H2582" s="24"/>
    </row>
    <row r="2583" spans="1:8" x14ac:dyDescent="0.3">
      <c r="A2583" s="10" t="s">
        <v>4097</v>
      </c>
      <c r="B2583" s="10" t="s">
        <v>4096</v>
      </c>
      <c r="C2583" s="24">
        <v>393</v>
      </c>
      <c r="D2583" s="19" t="s">
        <v>3650</v>
      </c>
      <c r="F2583" s="24"/>
      <c r="G2583" s="24"/>
      <c r="H2583" s="24"/>
    </row>
    <row r="2584" spans="1:8" x14ac:dyDescent="0.3">
      <c r="A2584" s="10" t="s">
        <v>4099</v>
      </c>
      <c r="B2584" s="10" t="s">
        <v>4098</v>
      </c>
      <c r="C2584" s="24">
        <v>226</v>
      </c>
      <c r="D2584" s="19" t="s">
        <v>3650</v>
      </c>
      <c r="F2584" s="24"/>
      <c r="G2584" s="24"/>
      <c r="H2584" s="24"/>
    </row>
    <row r="2585" spans="1:8" x14ac:dyDescent="0.3">
      <c r="A2585" s="10" t="s">
        <v>4101</v>
      </c>
      <c r="B2585" s="10" t="s">
        <v>4100</v>
      </c>
      <c r="C2585" s="24">
        <v>91</v>
      </c>
      <c r="D2585" s="19" t="s">
        <v>3650</v>
      </c>
      <c r="F2585" s="24"/>
      <c r="G2585" s="24"/>
      <c r="H2585" s="24"/>
    </row>
    <row r="2586" spans="1:8" x14ac:dyDescent="0.3">
      <c r="A2586" s="10" t="s">
        <v>4103</v>
      </c>
      <c r="B2586" s="10" t="s">
        <v>4102</v>
      </c>
      <c r="C2586" s="24">
        <v>74</v>
      </c>
      <c r="D2586" s="19" t="s">
        <v>3650</v>
      </c>
      <c r="F2586" s="24"/>
      <c r="G2586" s="24"/>
      <c r="H2586" s="24"/>
    </row>
    <row r="2587" spans="1:8" x14ac:dyDescent="0.3">
      <c r="A2587" s="10" t="s">
        <v>4105</v>
      </c>
      <c r="B2587" s="10" t="s">
        <v>4104</v>
      </c>
      <c r="C2587" s="24">
        <v>27</v>
      </c>
      <c r="D2587" s="19" t="s">
        <v>3650</v>
      </c>
      <c r="F2587" s="24"/>
      <c r="G2587" s="24"/>
      <c r="H2587" s="24"/>
    </row>
    <row r="2588" spans="1:8" x14ac:dyDescent="0.3">
      <c r="A2588" s="10" t="s">
        <v>4107</v>
      </c>
      <c r="B2588" s="10" t="s">
        <v>4106</v>
      </c>
      <c r="C2588" s="24">
        <v>41</v>
      </c>
      <c r="D2588" s="19" t="s">
        <v>3650</v>
      </c>
      <c r="F2588" s="24"/>
      <c r="G2588" s="24"/>
      <c r="H2588" s="24"/>
    </row>
    <row r="2589" spans="1:8" x14ac:dyDescent="0.3">
      <c r="A2589" s="10" t="s">
        <v>4109</v>
      </c>
      <c r="B2589" s="10" t="s">
        <v>4108</v>
      </c>
      <c r="C2589" s="24">
        <v>54</v>
      </c>
      <c r="D2589" s="19" t="s">
        <v>3650</v>
      </c>
      <c r="F2589" s="24"/>
      <c r="G2589" s="24"/>
      <c r="H2589" s="24"/>
    </row>
    <row r="2590" spans="1:8" x14ac:dyDescent="0.3">
      <c r="A2590" s="10" t="s">
        <v>4111</v>
      </c>
      <c r="B2590" s="10" t="s">
        <v>4110</v>
      </c>
      <c r="C2590" s="24">
        <v>144</v>
      </c>
      <c r="D2590" s="19" t="s">
        <v>3650</v>
      </c>
      <c r="F2590" s="24"/>
      <c r="G2590" s="24"/>
      <c r="H2590" s="24"/>
    </row>
    <row r="2591" spans="1:8" x14ac:dyDescent="0.3">
      <c r="A2591" s="10" t="s">
        <v>4113</v>
      </c>
      <c r="B2591" s="10" t="s">
        <v>4112</v>
      </c>
      <c r="C2591" s="24">
        <v>131</v>
      </c>
      <c r="D2591" s="19" t="s">
        <v>3650</v>
      </c>
      <c r="F2591" s="24"/>
      <c r="G2591" s="24"/>
      <c r="H2591" s="24"/>
    </row>
    <row r="2592" spans="1:8" x14ac:dyDescent="0.3">
      <c r="A2592" s="10" t="s">
        <v>4115</v>
      </c>
      <c r="B2592" s="10" t="s">
        <v>4114</v>
      </c>
      <c r="C2592" s="24">
        <v>131</v>
      </c>
      <c r="D2592" s="19" t="s">
        <v>3650</v>
      </c>
      <c r="F2592" s="24"/>
      <c r="G2592" s="24"/>
      <c r="H2592" s="24"/>
    </row>
    <row r="2593" spans="1:8" x14ac:dyDescent="0.3">
      <c r="A2593" s="10" t="s">
        <v>4117</v>
      </c>
      <c r="B2593" s="10" t="s">
        <v>4116</v>
      </c>
      <c r="C2593" s="24">
        <v>61</v>
      </c>
      <c r="D2593" s="19" t="s">
        <v>3650</v>
      </c>
      <c r="F2593" s="24"/>
      <c r="G2593" s="24"/>
      <c r="H2593" s="24"/>
    </row>
    <row r="2594" spans="1:8" x14ac:dyDescent="0.3">
      <c r="A2594" s="10" t="s">
        <v>4119</v>
      </c>
      <c r="B2594" s="10" t="s">
        <v>4118</v>
      </c>
      <c r="C2594" s="24">
        <v>61</v>
      </c>
      <c r="D2594" s="19" t="s">
        <v>3650</v>
      </c>
      <c r="F2594" s="24"/>
      <c r="G2594" s="24"/>
      <c r="H2594" s="24"/>
    </row>
    <row r="2595" spans="1:8" x14ac:dyDescent="0.3">
      <c r="A2595" s="10" t="s">
        <v>4121</v>
      </c>
      <c r="B2595" s="10" t="s">
        <v>4120</v>
      </c>
      <c r="C2595" s="24">
        <v>131</v>
      </c>
      <c r="D2595" s="19" t="s">
        <v>3650</v>
      </c>
      <c r="F2595" s="24"/>
      <c r="G2595" s="24"/>
      <c r="H2595" s="24"/>
    </row>
    <row r="2596" spans="1:8" x14ac:dyDescent="0.3">
      <c r="A2596" s="10" t="s">
        <v>4123</v>
      </c>
      <c r="B2596" s="10" t="s">
        <v>4122</v>
      </c>
      <c r="C2596" s="24">
        <v>254</v>
      </c>
      <c r="D2596" s="19" t="s">
        <v>3650</v>
      </c>
      <c r="F2596" s="24"/>
      <c r="G2596" s="24"/>
      <c r="H2596" s="24"/>
    </row>
    <row r="2597" spans="1:8" x14ac:dyDescent="0.3">
      <c r="A2597" s="10" t="s">
        <v>4125</v>
      </c>
      <c r="B2597" s="10" t="s">
        <v>4124</v>
      </c>
      <c r="C2597" s="24">
        <v>18</v>
      </c>
      <c r="D2597" s="19" t="s">
        <v>3650</v>
      </c>
      <c r="F2597" s="24"/>
      <c r="G2597" s="24"/>
      <c r="H2597" s="24"/>
    </row>
    <row r="2598" spans="1:8" x14ac:dyDescent="0.3">
      <c r="A2598" s="10" t="s">
        <v>4127</v>
      </c>
      <c r="B2598" s="10" t="s">
        <v>4126</v>
      </c>
      <c r="C2598" s="24">
        <v>18</v>
      </c>
      <c r="D2598" s="19" t="s">
        <v>3650</v>
      </c>
      <c r="F2598" s="24"/>
      <c r="G2598" s="24"/>
      <c r="H2598" s="24"/>
    </row>
    <row r="2599" spans="1:8" x14ac:dyDescent="0.3">
      <c r="A2599" s="10" t="s">
        <v>4129</v>
      </c>
      <c r="B2599" s="10" t="s">
        <v>4128</v>
      </c>
      <c r="C2599" s="24">
        <v>350</v>
      </c>
      <c r="D2599" s="19" t="s">
        <v>3650</v>
      </c>
      <c r="F2599" s="24"/>
      <c r="G2599" s="24"/>
      <c r="H2599" s="24"/>
    </row>
    <row r="2600" spans="1:8" x14ac:dyDescent="0.3">
      <c r="A2600" s="10" t="s">
        <v>4131</v>
      </c>
      <c r="B2600" s="10" t="s">
        <v>4130</v>
      </c>
      <c r="C2600" s="24">
        <v>175</v>
      </c>
      <c r="D2600" s="19" t="s">
        <v>3650</v>
      </c>
      <c r="F2600" s="24"/>
      <c r="G2600" s="24"/>
      <c r="H2600" s="24"/>
    </row>
    <row r="2601" spans="1:8" x14ac:dyDescent="0.3">
      <c r="A2601" s="10" t="s">
        <v>4133</v>
      </c>
      <c r="B2601" s="10" t="s">
        <v>4132</v>
      </c>
      <c r="C2601" s="24">
        <v>175</v>
      </c>
      <c r="D2601" s="19" t="s">
        <v>3650</v>
      </c>
      <c r="F2601" s="24"/>
      <c r="G2601" s="24"/>
      <c r="H2601" s="24"/>
    </row>
    <row r="2602" spans="1:8" x14ac:dyDescent="0.3">
      <c r="A2602" s="10" t="s">
        <v>4135</v>
      </c>
      <c r="B2602" s="10" t="s">
        <v>4134</v>
      </c>
      <c r="C2602" s="24">
        <v>70</v>
      </c>
      <c r="D2602" s="19" t="s">
        <v>3650</v>
      </c>
      <c r="F2602" s="24"/>
      <c r="G2602" s="24"/>
      <c r="H2602" s="24"/>
    </row>
    <row r="2603" spans="1:8" x14ac:dyDescent="0.3">
      <c r="A2603" s="10" t="s">
        <v>4137</v>
      </c>
      <c r="B2603" s="10" t="s">
        <v>4136</v>
      </c>
      <c r="C2603" s="24">
        <v>70</v>
      </c>
      <c r="D2603" s="19" t="s">
        <v>3650</v>
      </c>
      <c r="F2603" s="24"/>
      <c r="G2603" s="24"/>
      <c r="H2603" s="24"/>
    </row>
    <row r="2604" spans="1:8" x14ac:dyDescent="0.3">
      <c r="A2604" s="10" t="s">
        <v>4139</v>
      </c>
      <c r="B2604" s="10" t="s">
        <v>4138</v>
      </c>
      <c r="C2604" s="24">
        <v>175</v>
      </c>
      <c r="D2604" s="19" t="s">
        <v>3650</v>
      </c>
      <c r="F2604" s="24"/>
      <c r="G2604" s="24"/>
      <c r="H2604" s="24"/>
    </row>
    <row r="2605" spans="1:8" x14ac:dyDescent="0.3">
      <c r="A2605" s="10" t="s">
        <v>4141</v>
      </c>
      <c r="B2605" s="10" t="s">
        <v>4140</v>
      </c>
      <c r="C2605" s="24">
        <v>263</v>
      </c>
      <c r="D2605" s="19" t="s">
        <v>3650</v>
      </c>
      <c r="F2605" s="24"/>
      <c r="G2605" s="24"/>
      <c r="H2605" s="24"/>
    </row>
    <row r="2606" spans="1:8" x14ac:dyDescent="0.3">
      <c r="A2606" s="10" t="s">
        <v>4143</v>
      </c>
      <c r="B2606" s="10" t="s">
        <v>4142</v>
      </c>
      <c r="C2606" s="24">
        <v>206</v>
      </c>
      <c r="D2606" s="19" t="s">
        <v>3650</v>
      </c>
      <c r="F2606" s="24"/>
      <c r="G2606" s="24"/>
      <c r="H2606" s="24"/>
    </row>
    <row r="2607" spans="1:8" x14ac:dyDescent="0.3">
      <c r="A2607" s="10" t="s">
        <v>4145</v>
      </c>
      <c r="B2607" s="10" t="s">
        <v>4144</v>
      </c>
      <c r="C2607" s="24">
        <v>493</v>
      </c>
      <c r="D2607" s="19" t="s">
        <v>3650</v>
      </c>
      <c r="F2607" s="24"/>
      <c r="G2607" s="24"/>
      <c r="H2607" s="24"/>
    </row>
    <row r="2608" spans="1:8" x14ac:dyDescent="0.3">
      <c r="A2608" s="10" t="s">
        <v>4147</v>
      </c>
      <c r="B2608" s="10" t="s">
        <v>4146</v>
      </c>
      <c r="C2608" s="24">
        <v>206</v>
      </c>
      <c r="D2608" s="19" t="s">
        <v>3650</v>
      </c>
      <c r="F2608" s="24"/>
      <c r="G2608" s="24"/>
      <c r="H2608" s="24"/>
    </row>
    <row r="2609" spans="1:8" x14ac:dyDescent="0.3">
      <c r="A2609" s="10" t="s">
        <v>4149</v>
      </c>
      <c r="B2609" s="10" t="s">
        <v>4148</v>
      </c>
      <c r="C2609" s="24">
        <v>206</v>
      </c>
      <c r="D2609" s="19" t="s">
        <v>3650</v>
      </c>
      <c r="F2609" s="24"/>
      <c r="G2609" s="24"/>
      <c r="H2609" s="24"/>
    </row>
    <row r="2610" spans="1:8" x14ac:dyDescent="0.3">
      <c r="A2610" s="10" t="s">
        <v>4151</v>
      </c>
      <c r="B2610" s="10" t="s">
        <v>4150</v>
      </c>
      <c r="C2610" s="24">
        <v>82</v>
      </c>
      <c r="D2610" s="19" t="s">
        <v>3650</v>
      </c>
      <c r="F2610" s="24"/>
      <c r="G2610" s="24"/>
      <c r="H2610" s="24"/>
    </row>
    <row r="2611" spans="1:8" x14ac:dyDescent="0.3">
      <c r="A2611" s="10" t="s">
        <v>4153</v>
      </c>
      <c r="B2611" s="10" t="s">
        <v>4152</v>
      </c>
      <c r="C2611" s="24">
        <v>206</v>
      </c>
      <c r="D2611" s="19" t="s">
        <v>3650</v>
      </c>
      <c r="F2611" s="24"/>
      <c r="G2611" s="24"/>
      <c r="H2611" s="24"/>
    </row>
    <row r="2612" spans="1:8" x14ac:dyDescent="0.3">
      <c r="A2612" s="10" t="s">
        <v>4155</v>
      </c>
      <c r="B2612" s="10" t="s">
        <v>4154</v>
      </c>
      <c r="C2612" s="24">
        <v>206</v>
      </c>
      <c r="D2612" s="19" t="s">
        <v>3650</v>
      </c>
      <c r="F2612" s="24"/>
      <c r="G2612" s="24"/>
      <c r="H2612" s="24"/>
    </row>
    <row r="2613" spans="1:8" x14ac:dyDescent="0.3">
      <c r="A2613" s="10" t="s">
        <v>4157</v>
      </c>
      <c r="B2613" s="10" t="s">
        <v>4156</v>
      </c>
      <c r="C2613" s="24">
        <v>165</v>
      </c>
      <c r="D2613" s="19" t="s">
        <v>3650</v>
      </c>
      <c r="F2613" s="24"/>
      <c r="G2613" s="24"/>
      <c r="H2613" s="24"/>
    </row>
    <row r="2614" spans="1:8" x14ac:dyDescent="0.3">
      <c r="A2614" s="10" t="s">
        <v>4159</v>
      </c>
      <c r="B2614" s="10" t="s">
        <v>4158</v>
      </c>
      <c r="C2614" s="24">
        <v>165</v>
      </c>
      <c r="D2614" s="19" t="s">
        <v>3650</v>
      </c>
      <c r="F2614" s="24"/>
      <c r="G2614" s="24"/>
      <c r="H2614" s="24"/>
    </row>
    <row r="2615" spans="1:8" x14ac:dyDescent="0.3">
      <c r="A2615" s="10" t="s">
        <v>4161</v>
      </c>
      <c r="B2615" s="10" t="s">
        <v>4160</v>
      </c>
      <c r="C2615" s="24">
        <v>1052</v>
      </c>
      <c r="D2615" s="19" t="s">
        <v>3650</v>
      </c>
      <c r="F2615" s="24"/>
      <c r="G2615" s="24"/>
      <c r="H2615" s="24"/>
    </row>
    <row r="2616" spans="1:8" x14ac:dyDescent="0.3">
      <c r="A2616" s="10" t="s">
        <v>4163</v>
      </c>
      <c r="B2616" s="10" t="s">
        <v>4162</v>
      </c>
      <c r="C2616" s="24">
        <v>82</v>
      </c>
      <c r="D2616" s="19" t="s">
        <v>3650</v>
      </c>
      <c r="F2616" s="24"/>
      <c r="G2616" s="24"/>
      <c r="H2616" s="24"/>
    </row>
    <row r="2617" spans="1:8" x14ac:dyDescent="0.3">
      <c r="A2617" s="10" t="s">
        <v>4165</v>
      </c>
      <c r="B2617" s="10" t="s">
        <v>4164</v>
      </c>
      <c r="C2617" s="24">
        <v>124</v>
      </c>
      <c r="D2617" s="19" t="s">
        <v>3650</v>
      </c>
      <c r="F2617" s="24"/>
      <c r="G2617" s="24"/>
      <c r="H2617" s="24"/>
    </row>
    <row r="2618" spans="1:8" x14ac:dyDescent="0.3">
      <c r="A2618" s="10" t="s">
        <v>4167</v>
      </c>
      <c r="B2618" s="10" t="s">
        <v>4166</v>
      </c>
      <c r="C2618" s="24">
        <v>691</v>
      </c>
      <c r="D2618" s="19" t="s">
        <v>3650</v>
      </c>
      <c r="F2618" s="24"/>
      <c r="G2618" s="24"/>
      <c r="H2618" s="24"/>
    </row>
    <row r="2619" spans="1:8" x14ac:dyDescent="0.3">
      <c r="A2619" s="10" t="s">
        <v>4169</v>
      </c>
      <c r="B2619" s="10" t="s">
        <v>4168</v>
      </c>
      <c r="C2619" s="24">
        <v>510</v>
      </c>
      <c r="D2619" s="19" t="s">
        <v>3650</v>
      </c>
      <c r="F2619" s="24"/>
      <c r="G2619" s="24"/>
      <c r="H2619" s="24"/>
    </row>
    <row r="2620" spans="1:8" x14ac:dyDescent="0.3">
      <c r="A2620" s="10" t="s">
        <v>4171</v>
      </c>
      <c r="B2620" s="10" t="s">
        <v>4170</v>
      </c>
      <c r="C2620" s="24">
        <v>181</v>
      </c>
      <c r="D2620" s="19" t="s">
        <v>3650</v>
      </c>
      <c r="F2620" s="24"/>
      <c r="G2620" s="24"/>
      <c r="H2620" s="24"/>
    </row>
    <row r="2621" spans="1:8" x14ac:dyDescent="0.3">
      <c r="A2621" s="10" t="s">
        <v>4173</v>
      </c>
      <c r="B2621" s="10" t="s">
        <v>4172</v>
      </c>
      <c r="C2621" s="24">
        <v>103</v>
      </c>
      <c r="D2621" s="19" t="s">
        <v>3650</v>
      </c>
      <c r="F2621" s="24"/>
      <c r="G2621" s="24"/>
      <c r="H2621" s="24"/>
    </row>
    <row r="2623" spans="1:8" x14ac:dyDescent="0.3">
      <c r="A2623" s="5" t="s">
        <v>4176</v>
      </c>
      <c r="B2623" s="6"/>
      <c r="C2623" s="22"/>
      <c r="D2623" s="17"/>
      <c r="E2623" s="6"/>
      <c r="F2623" s="22"/>
      <c r="G2623" s="22"/>
      <c r="H2623" s="26"/>
    </row>
    <row r="2624" spans="1:8" x14ac:dyDescent="0.3">
      <c r="A2624" s="8" t="s">
        <v>4684</v>
      </c>
      <c r="B2624" s="9" t="s">
        <v>4685</v>
      </c>
      <c r="C2624" s="23" t="s">
        <v>4686</v>
      </c>
      <c r="D2624" s="18" t="s">
        <v>4687</v>
      </c>
      <c r="E2624" s="9"/>
      <c r="F2624" s="23" t="s">
        <v>4688</v>
      </c>
      <c r="G2624" s="23" t="s">
        <v>4689</v>
      </c>
      <c r="H2624" s="27" t="s">
        <v>4690</v>
      </c>
    </row>
    <row r="2625" spans="1:8" x14ac:dyDescent="0.3">
      <c r="A2625" s="10" t="s">
        <v>4175</v>
      </c>
      <c r="B2625" s="10" t="s">
        <v>4174</v>
      </c>
      <c r="C2625" s="24">
        <v>0</v>
      </c>
      <c r="D2625" s="19" t="s">
        <v>3650</v>
      </c>
      <c r="F2625" s="24"/>
      <c r="G2625" s="24"/>
      <c r="H2625" s="24"/>
    </row>
    <row r="2626" spans="1:8" x14ac:dyDescent="0.3">
      <c r="A2626" s="10" t="s">
        <v>4178</v>
      </c>
      <c r="B2626" s="10" t="s">
        <v>4177</v>
      </c>
      <c r="C2626" s="24">
        <v>0</v>
      </c>
      <c r="D2626" s="19" t="s">
        <v>3650</v>
      </c>
      <c r="F2626" s="24"/>
      <c r="G2626" s="24"/>
      <c r="H2626" s="24"/>
    </row>
    <row r="2627" spans="1:8" x14ac:dyDescent="0.3">
      <c r="A2627" s="10" t="s">
        <v>4180</v>
      </c>
      <c r="B2627" s="10" t="s">
        <v>4179</v>
      </c>
      <c r="C2627" s="24">
        <v>0</v>
      </c>
      <c r="D2627" s="19" t="s">
        <v>3650</v>
      </c>
      <c r="F2627" s="24"/>
      <c r="G2627" s="24"/>
      <c r="H2627" s="24"/>
    </row>
    <row r="2628" spans="1:8" x14ac:dyDescent="0.3">
      <c r="A2628" s="10" t="s">
        <v>4182</v>
      </c>
      <c r="B2628" s="10" t="s">
        <v>4181</v>
      </c>
      <c r="C2628" s="24">
        <v>0</v>
      </c>
      <c r="D2628" s="19" t="s">
        <v>3650</v>
      </c>
      <c r="F2628" s="24"/>
      <c r="G2628" s="24"/>
      <c r="H2628" s="24"/>
    </row>
    <row r="2629" spans="1:8" x14ac:dyDescent="0.3">
      <c r="A2629" s="10" t="s">
        <v>4184</v>
      </c>
      <c r="B2629" s="10" t="s">
        <v>4183</v>
      </c>
      <c r="C2629" s="24">
        <v>0</v>
      </c>
      <c r="D2629" s="19" t="s">
        <v>3650</v>
      </c>
      <c r="F2629" s="24"/>
      <c r="G2629" s="24"/>
      <c r="H2629" s="24"/>
    </row>
    <row r="2630" spans="1:8" x14ac:dyDescent="0.3">
      <c r="A2630" s="10" t="s">
        <v>4186</v>
      </c>
      <c r="B2630" s="10" t="s">
        <v>4185</v>
      </c>
      <c r="C2630" s="24">
        <v>0</v>
      </c>
      <c r="D2630" s="19" t="s">
        <v>3650</v>
      </c>
      <c r="F2630" s="24"/>
      <c r="G2630" s="24"/>
      <c r="H2630" s="24"/>
    </row>
    <row r="2631" spans="1:8" x14ac:dyDescent="0.3">
      <c r="A2631" s="10" t="s">
        <v>4188</v>
      </c>
      <c r="B2631" s="10" t="s">
        <v>4187</v>
      </c>
      <c r="C2631" s="24">
        <v>0</v>
      </c>
      <c r="D2631" s="19" t="s">
        <v>3650</v>
      </c>
      <c r="F2631" s="24"/>
      <c r="G2631" s="24"/>
      <c r="H2631" s="24"/>
    </row>
    <row r="2632" spans="1:8" x14ac:dyDescent="0.3">
      <c r="A2632" s="10" t="s">
        <v>4190</v>
      </c>
      <c r="B2632" s="10" t="s">
        <v>4189</v>
      </c>
      <c r="C2632" s="24">
        <v>0</v>
      </c>
      <c r="D2632" s="19" t="s">
        <v>3650</v>
      </c>
      <c r="F2632" s="24"/>
      <c r="G2632" s="24"/>
      <c r="H2632" s="24"/>
    </row>
    <row r="2633" spans="1:8" x14ac:dyDescent="0.3">
      <c r="A2633" s="10" t="s">
        <v>4192</v>
      </c>
      <c r="B2633" s="10" t="s">
        <v>4191</v>
      </c>
      <c r="C2633" s="24">
        <v>0</v>
      </c>
      <c r="D2633" s="19" t="s">
        <v>3650</v>
      </c>
      <c r="F2633" s="24"/>
      <c r="G2633" s="24"/>
      <c r="H2633" s="24"/>
    </row>
    <row r="2634" spans="1:8" x14ac:dyDescent="0.3">
      <c r="A2634" s="10" t="s">
        <v>4194</v>
      </c>
      <c r="B2634" s="10" t="s">
        <v>4193</v>
      </c>
      <c r="C2634" s="24">
        <v>0</v>
      </c>
      <c r="D2634" s="19" t="s">
        <v>3650</v>
      </c>
      <c r="F2634" s="24"/>
      <c r="G2634" s="24"/>
      <c r="H2634" s="24"/>
    </row>
    <row r="2635" spans="1:8" x14ac:dyDescent="0.3">
      <c r="A2635" s="10" t="s">
        <v>4196</v>
      </c>
      <c r="B2635" s="10" t="s">
        <v>4195</v>
      </c>
      <c r="C2635" s="24">
        <v>0</v>
      </c>
      <c r="D2635" s="19" t="s">
        <v>3650</v>
      </c>
      <c r="F2635" s="24"/>
      <c r="G2635" s="24"/>
      <c r="H2635" s="24"/>
    </row>
    <row r="2636" spans="1:8" x14ac:dyDescent="0.3">
      <c r="A2636" s="10" t="s">
        <v>4198</v>
      </c>
      <c r="B2636" s="10" t="s">
        <v>4197</v>
      </c>
      <c r="C2636" s="24">
        <v>0</v>
      </c>
      <c r="D2636" s="19" t="s">
        <v>3650</v>
      </c>
      <c r="F2636" s="24"/>
      <c r="G2636" s="24"/>
      <c r="H2636" s="24"/>
    </row>
    <row r="2637" spans="1:8" x14ac:dyDescent="0.3">
      <c r="A2637" s="10" t="s">
        <v>4200</v>
      </c>
      <c r="B2637" s="10" t="s">
        <v>4199</v>
      </c>
      <c r="C2637" s="24">
        <v>0</v>
      </c>
      <c r="D2637" s="19" t="s">
        <v>3650</v>
      </c>
      <c r="F2637" s="24"/>
      <c r="G2637" s="24"/>
      <c r="H2637" s="24"/>
    </row>
    <row r="2638" spans="1:8" x14ac:dyDescent="0.3">
      <c r="A2638" s="10" t="s">
        <v>4202</v>
      </c>
      <c r="B2638" s="10" t="s">
        <v>4201</v>
      </c>
      <c r="C2638" s="24">
        <v>0</v>
      </c>
      <c r="D2638" s="19" t="s">
        <v>3650</v>
      </c>
      <c r="F2638" s="24"/>
      <c r="G2638" s="24"/>
      <c r="H2638" s="24"/>
    </row>
    <row r="2639" spans="1:8" x14ac:dyDescent="0.3">
      <c r="A2639" s="10" t="s">
        <v>4204</v>
      </c>
      <c r="B2639" s="10" t="s">
        <v>4203</v>
      </c>
      <c r="C2639" s="24">
        <v>0</v>
      </c>
      <c r="D2639" s="19" t="s">
        <v>3650</v>
      </c>
      <c r="F2639" s="24"/>
      <c r="G2639" s="24"/>
      <c r="H2639" s="24"/>
    </row>
    <row r="2640" spans="1:8" x14ac:dyDescent="0.3">
      <c r="A2640" s="10" t="s">
        <v>4206</v>
      </c>
      <c r="B2640" s="10" t="s">
        <v>4205</v>
      </c>
      <c r="C2640" s="24">
        <v>0</v>
      </c>
      <c r="D2640" s="19" t="s">
        <v>3650</v>
      </c>
      <c r="F2640" s="24"/>
      <c r="G2640" s="24"/>
      <c r="H2640" s="24"/>
    </row>
    <row r="2641" spans="1:8" x14ac:dyDescent="0.3">
      <c r="A2641" s="10" t="s">
        <v>4208</v>
      </c>
      <c r="B2641" s="10" t="s">
        <v>4207</v>
      </c>
      <c r="C2641" s="24">
        <v>0</v>
      </c>
      <c r="D2641" s="19" t="s">
        <v>3650</v>
      </c>
      <c r="F2641" s="24"/>
      <c r="G2641" s="24"/>
      <c r="H2641" s="24"/>
    </row>
    <row r="2642" spans="1:8" x14ac:dyDescent="0.3">
      <c r="A2642" s="10" t="s">
        <v>4210</v>
      </c>
      <c r="B2642" s="10" t="s">
        <v>4209</v>
      </c>
      <c r="C2642" s="24">
        <v>0</v>
      </c>
      <c r="D2642" s="19" t="s">
        <v>3650</v>
      </c>
      <c r="F2642" s="24"/>
      <c r="G2642" s="24"/>
      <c r="H2642" s="24"/>
    </row>
    <row r="2643" spans="1:8" x14ac:dyDescent="0.3">
      <c r="A2643" s="10" t="s">
        <v>4212</v>
      </c>
      <c r="B2643" s="10" t="s">
        <v>4211</v>
      </c>
      <c r="C2643" s="24">
        <v>0</v>
      </c>
      <c r="D2643" s="19" t="s">
        <v>3650</v>
      </c>
      <c r="F2643" s="24"/>
      <c r="G2643" s="24"/>
      <c r="H2643" s="24"/>
    </row>
    <row r="2644" spans="1:8" x14ac:dyDescent="0.3">
      <c r="A2644" s="10" t="s">
        <v>4214</v>
      </c>
      <c r="B2644" s="10" t="s">
        <v>4213</v>
      </c>
      <c r="C2644" s="24">
        <v>0</v>
      </c>
      <c r="D2644" s="19" t="s">
        <v>3650</v>
      </c>
      <c r="F2644" s="24"/>
      <c r="G2644" s="24"/>
      <c r="H2644" s="24"/>
    </row>
    <row r="2646" spans="1:8" x14ac:dyDescent="0.3">
      <c r="A2646" s="5" t="s">
        <v>4217</v>
      </c>
      <c r="B2646" s="6"/>
      <c r="C2646" s="22"/>
      <c r="D2646" s="17"/>
      <c r="E2646" s="6"/>
      <c r="F2646" s="22"/>
      <c r="G2646" s="22"/>
      <c r="H2646" s="26"/>
    </row>
    <row r="2647" spans="1:8" x14ac:dyDescent="0.3">
      <c r="A2647" s="8" t="s">
        <v>4684</v>
      </c>
      <c r="B2647" s="9" t="s">
        <v>4685</v>
      </c>
      <c r="C2647" s="23" t="s">
        <v>4686</v>
      </c>
      <c r="D2647" s="18" t="s">
        <v>4687</v>
      </c>
      <c r="E2647" s="9"/>
      <c r="F2647" s="23" t="s">
        <v>4688</v>
      </c>
      <c r="G2647" s="23" t="s">
        <v>4689</v>
      </c>
      <c r="H2647" s="27" t="s">
        <v>4690</v>
      </c>
    </row>
    <row r="2648" spans="1:8" x14ac:dyDescent="0.3">
      <c r="A2648" s="10" t="s">
        <v>4216</v>
      </c>
      <c r="B2648" s="10" t="s">
        <v>4215</v>
      </c>
      <c r="C2648" s="28">
        <v>8</v>
      </c>
      <c r="D2648" s="19" t="s">
        <v>3489</v>
      </c>
      <c r="F2648" s="24"/>
      <c r="G2648" s="24"/>
      <c r="H2648" s="24"/>
    </row>
    <row r="2649" spans="1:8" x14ac:dyDescent="0.3">
      <c r="A2649" s="10" t="s">
        <v>4219</v>
      </c>
      <c r="B2649" s="10" t="s">
        <v>4218</v>
      </c>
      <c r="C2649" s="28">
        <v>0</v>
      </c>
      <c r="D2649" s="19" t="s">
        <v>3489</v>
      </c>
      <c r="F2649" s="24"/>
      <c r="G2649" s="24"/>
      <c r="H2649" s="24"/>
    </row>
    <row r="2651" spans="1:8" x14ac:dyDescent="0.3">
      <c r="A2651" s="5" t="s">
        <v>4222</v>
      </c>
      <c r="B2651" s="6"/>
      <c r="C2651" s="22"/>
      <c r="D2651" s="17"/>
      <c r="E2651" s="6"/>
      <c r="F2651" s="22"/>
      <c r="G2651" s="22"/>
      <c r="H2651" s="26"/>
    </row>
    <row r="2652" spans="1:8" x14ac:dyDescent="0.3">
      <c r="A2652" s="8" t="s">
        <v>4684</v>
      </c>
      <c r="B2652" s="9" t="s">
        <v>4685</v>
      </c>
      <c r="C2652" s="23" t="s">
        <v>4686</v>
      </c>
      <c r="D2652" s="18" t="s">
        <v>4687</v>
      </c>
      <c r="E2652" s="9"/>
      <c r="F2652" s="23" t="s">
        <v>4688</v>
      </c>
      <c r="G2652" s="23" t="s">
        <v>4689</v>
      </c>
      <c r="H2652" s="27" t="s">
        <v>4690</v>
      </c>
    </row>
    <row r="2653" spans="1:8" x14ac:dyDescent="0.3">
      <c r="A2653" s="10" t="s">
        <v>4221</v>
      </c>
      <c r="B2653" s="10" t="s">
        <v>4220</v>
      </c>
      <c r="C2653" s="24">
        <v>35000</v>
      </c>
      <c r="D2653" s="19" t="s">
        <v>3650</v>
      </c>
      <c r="F2653" s="24"/>
      <c r="G2653" s="24"/>
      <c r="H2653" s="24"/>
    </row>
    <row r="2654" spans="1:8" x14ac:dyDescent="0.3">
      <c r="A2654" s="10" t="s">
        <v>4224</v>
      </c>
      <c r="B2654" s="10" t="s">
        <v>4223</v>
      </c>
      <c r="C2654" s="24">
        <v>27500</v>
      </c>
      <c r="D2654" s="19" t="s">
        <v>3650</v>
      </c>
      <c r="F2654" s="24"/>
      <c r="G2654" s="24"/>
      <c r="H2654" s="24"/>
    </row>
    <row r="2655" spans="1:8" x14ac:dyDescent="0.3">
      <c r="A2655" s="10" t="s">
        <v>4226</v>
      </c>
      <c r="B2655" s="10" t="s">
        <v>4225</v>
      </c>
      <c r="C2655" s="24">
        <v>25000</v>
      </c>
      <c r="D2655" s="19" t="s">
        <v>3650</v>
      </c>
      <c r="F2655" s="24"/>
      <c r="G2655" s="24"/>
      <c r="H2655" s="24"/>
    </row>
    <row r="2656" spans="1:8" x14ac:dyDescent="0.3">
      <c r="A2656" s="10" t="s">
        <v>4228</v>
      </c>
      <c r="B2656" s="10" t="s">
        <v>4227</v>
      </c>
      <c r="C2656" s="24">
        <v>8000</v>
      </c>
      <c r="D2656" s="19" t="s">
        <v>3650</v>
      </c>
      <c r="F2656" s="24"/>
      <c r="G2656" s="24"/>
      <c r="H2656" s="24"/>
    </row>
    <row r="2657" spans="1:8" x14ac:dyDescent="0.3">
      <c r="A2657" s="10" t="s">
        <v>4230</v>
      </c>
      <c r="B2657" s="10" t="s">
        <v>4229</v>
      </c>
      <c r="C2657" s="24">
        <v>1900</v>
      </c>
      <c r="D2657" s="19" t="s">
        <v>3650</v>
      </c>
      <c r="F2657" s="24"/>
      <c r="G2657" s="24"/>
      <c r="H2657" s="24"/>
    </row>
    <row r="2658" spans="1:8" x14ac:dyDescent="0.3">
      <c r="A2658" s="10" t="s">
        <v>4232</v>
      </c>
      <c r="B2658" s="10" t="s">
        <v>4231</v>
      </c>
      <c r="C2658" s="24">
        <v>23000</v>
      </c>
      <c r="D2658" s="19" t="s">
        <v>3650</v>
      </c>
      <c r="F2658" s="24"/>
      <c r="G2658" s="24"/>
      <c r="H2658" s="24"/>
    </row>
    <row r="2659" spans="1:8" x14ac:dyDescent="0.3">
      <c r="A2659" s="10" t="s">
        <v>4234</v>
      </c>
      <c r="B2659" s="10" t="s">
        <v>4233</v>
      </c>
      <c r="C2659" s="24">
        <v>50</v>
      </c>
      <c r="D2659" s="19" t="s">
        <v>3650</v>
      </c>
      <c r="F2659" s="24"/>
      <c r="G2659" s="24"/>
      <c r="H2659" s="24"/>
    </row>
    <row r="2660" spans="1:8" x14ac:dyDescent="0.3">
      <c r="A2660" s="10" t="s">
        <v>4236</v>
      </c>
      <c r="B2660" s="10" t="s">
        <v>4235</v>
      </c>
      <c r="C2660" s="24">
        <v>350</v>
      </c>
      <c r="D2660" s="19" t="s">
        <v>3650</v>
      </c>
      <c r="F2660" s="24"/>
      <c r="G2660" s="24"/>
      <c r="H2660" s="24"/>
    </row>
    <row r="2661" spans="1:8" x14ac:dyDescent="0.3">
      <c r="A2661" s="10" t="s">
        <v>4238</v>
      </c>
      <c r="B2661" s="10" t="s">
        <v>4237</v>
      </c>
      <c r="C2661" s="24">
        <v>17000</v>
      </c>
      <c r="D2661" s="19" t="s">
        <v>3650</v>
      </c>
      <c r="F2661" s="24"/>
      <c r="G2661" s="24"/>
      <c r="H2661" s="24"/>
    </row>
    <row r="2662" spans="1:8" x14ac:dyDescent="0.3">
      <c r="A2662" s="10" t="s">
        <v>4240</v>
      </c>
      <c r="B2662" s="10" t="s">
        <v>4239</v>
      </c>
      <c r="C2662" s="24">
        <v>2500</v>
      </c>
      <c r="D2662" s="19" t="s">
        <v>3650</v>
      </c>
      <c r="F2662" s="24"/>
      <c r="G2662" s="24"/>
      <c r="H2662" s="24"/>
    </row>
    <row r="2663" spans="1:8" x14ac:dyDescent="0.3">
      <c r="A2663" s="10" t="s">
        <v>4242</v>
      </c>
      <c r="B2663" s="10" t="s">
        <v>4241</v>
      </c>
      <c r="C2663" s="24">
        <v>200</v>
      </c>
      <c r="D2663" s="19" t="s">
        <v>3650</v>
      </c>
      <c r="F2663" s="24"/>
      <c r="G2663" s="24"/>
      <c r="H2663" s="24"/>
    </row>
    <row r="2664" spans="1:8" x14ac:dyDescent="0.3">
      <c r="A2664" s="10" t="s">
        <v>4244</v>
      </c>
      <c r="B2664" s="10" t="s">
        <v>4243</v>
      </c>
      <c r="C2664" s="24">
        <v>29000</v>
      </c>
      <c r="D2664" s="19" t="s">
        <v>3650</v>
      </c>
      <c r="F2664" s="24"/>
      <c r="G2664" s="24"/>
      <c r="H2664" s="24"/>
    </row>
    <row r="2665" spans="1:8" x14ac:dyDescent="0.3">
      <c r="A2665" s="10" t="s">
        <v>4246</v>
      </c>
      <c r="B2665" s="10" t="s">
        <v>4245</v>
      </c>
      <c r="C2665" s="24">
        <v>800</v>
      </c>
      <c r="D2665" s="19" t="s">
        <v>3650</v>
      </c>
      <c r="F2665" s="24"/>
      <c r="G2665" s="24"/>
      <c r="H2665" s="24"/>
    </row>
    <row r="2666" spans="1:8" ht="15" thickBot="1" x14ac:dyDescent="0.35"/>
    <row r="2667" spans="1:8" ht="15" thickBot="1" x14ac:dyDescent="0.35">
      <c r="A2667" s="2" t="s">
        <v>4249</v>
      </c>
      <c r="B2667" s="3"/>
      <c r="C2667" s="21"/>
      <c r="D2667" s="16"/>
      <c r="E2667" s="3"/>
      <c r="F2667" s="21"/>
      <c r="G2667" s="21"/>
      <c r="H2667" s="25"/>
    </row>
    <row r="2668" spans="1:8" x14ac:dyDescent="0.3">
      <c r="A2668" s="5" t="s">
        <v>4252</v>
      </c>
      <c r="B2668" s="6"/>
      <c r="C2668" s="22"/>
      <c r="D2668" s="17"/>
      <c r="E2668" s="6"/>
      <c r="F2668" s="22"/>
      <c r="G2668" s="22"/>
      <c r="H2668" s="26"/>
    </row>
    <row r="2669" spans="1:8" x14ac:dyDescent="0.3">
      <c r="A2669" s="8" t="s">
        <v>4684</v>
      </c>
      <c r="B2669" s="9" t="s">
        <v>4685</v>
      </c>
      <c r="C2669" s="23" t="s">
        <v>4686</v>
      </c>
      <c r="D2669" s="18" t="s">
        <v>4687</v>
      </c>
      <c r="E2669" s="9"/>
      <c r="F2669" s="23" t="s">
        <v>4688</v>
      </c>
      <c r="G2669" s="23" t="s">
        <v>4689</v>
      </c>
      <c r="H2669" s="27" t="s">
        <v>4690</v>
      </c>
    </row>
    <row r="2670" spans="1:8" x14ac:dyDescent="0.3">
      <c r="A2670" s="10" t="s">
        <v>4251</v>
      </c>
      <c r="B2670" s="10" t="s">
        <v>4250</v>
      </c>
      <c r="C2670" s="24">
        <v>351</v>
      </c>
      <c r="D2670" s="19" t="s">
        <v>3650</v>
      </c>
      <c r="F2670" s="24"/>
      <c r="G2670" s="24"/>
      <c r="H2670" s="24"/>
    </row>
    <row r="2671" spans="1:8" x14ac:dyDescent="0.3">
      <c r="A2671" s="10" t="s">
        <v>4254</v>
      </c>
      <c r="B2671" s="10" t="s">
        <v>4253</v>
      </c>
      <c r="C2671" s="24">
        <v>1216</v>
      </c>
      <c r="D2671" s="19" t="s">
        <v>3650</v>
      </c>
      <c r="F2671" s="24"/>
      <c r="G2671" s="24"/>
      <c r="H2671" s="24"/>
    </row>
    <row r="2672" spans="1:8" x14ac:dyDescent="0.3">
      <c r="A2672" s="10" t="s">
        <v>4256</v>
      </c>
      <c r="B2672" s="10" t="s">
        <v>4255</v>
      </c>
      <c r="C2672" s="24">
        <v>3092</v>
      </c>
      <c r="D2672" s="19" t="s">
        <v>3650</v>
      </c>
      <c r="F2672" s="24"/>
      <c r="G2672" s="24"/>
      <c r="H2672" s="24"/>
    </row>
    <row r="2673" spans="1:8" x14ac:dyDescent="0.3">
      <c r="A2673" s="10" t="s">
        <v>4258</v>
      </c>
      <c r="B2673" s="10" t="s">
        <v>4257</v>
      </c>
      <c r="C2673" s="24">
        <v>6819</v>
      </c>
      <c r="D2673" s="19" t="s">
        <v>3650</v>
      </c>
      <c r="F2673" s="24"/>
      <c r="G2673" s="24"/>
      <c r="H2673" s="24"/>
    </row>
    <row r="2675" spans="1:8" x14ac:dyDescent="0.3">
      <c r="A2675" s="5" t="s">
        <v>4217</v>
      </c>
      <c r="B2675" s="6"/>
      <c r="C2675" s="22"/>
      <c r="D2675" s="17"/>
      <c r="E2675" s="6"/>
      <c r="F2675" s="22"/>
      <c r="G2675" s="22"/>
      <c r="H2675" s="26"/>
    </row>
    <row r="2676" spans="1:8" x14ac:dyDescent="0.3">
      <c r="A2676" s="8" t="s">
        <v>4684</v>
      </c>
      <c r="B2676" s="9" t="s">
        <v>4685</v>
      </c>
      <c r="C2676" s="23" t="s">
        <v>4686</v>
      </c>
      <c r="D2676" s="18" t="s">
        <v>4687</v>
      </c>
      <c r="E2676" s="9"/>
      <c r="F2676" s="23" t="s">
        <v>4688</v>
      </c>
      <c r="G2676" s="23" t="s">
        <v>4689</v>
      </c>
      <c r="H2676" s="27" t="s">
        <v>4690</v>
      </c>
    </row>
    <row r="2677" spans="1:8" x14ac:dyDescent="0.3">
      <c r="A2677" s="10" t="s">
        <v>4248</v>
      </c>
      <c r="B2677" s="10" t="s">
        <v>4247</v>
      </c>
      <c r="C2677" s="28">
        <v>0</v>
      </c>
      <c r="D2677" s="19" t="s">
        <v>3650</v>
      </c>
      <c r="F2677" s="24"/>
      <c r="G2677" s="24"/>
      <c r="H2677" s="24"/>
    </row>
    <row r="2678" spans="1:8" ht="15" thickBot="1" x14ac:dyDescent="0.35"/>
    <row r="2679" spans="1:8" ht="15" thickBot="1" x14ac:dyDescent="0.35">
      <c r="A2679" s="2" t="s">
        <v>4261</v>
      </c>
      <c r="B2679" s="3"/>
      <c r="C2679" s="21"/>
      <c r="D2679" s="16"/>
      <c r="E2679" s="3"/>
      <c r="F2679" s="21"/>
      <c r="G2679" s="21"/>
      <c r="H2679" s="25"/>
    </row>
    <row r="2680" spans="1:8" x14ac:dyDescent="0.3">
      <c r="A2680" s="5" t="s">
        <v>4262</v>
      </c>
      <c r="B2680" s="6"/>
      <c r="C2680" s="22"/>
      <c r="D2680" s="17"/>
      <c r="E2680" s="6"/>
      <c r="F2680" s="22"/>
      <c r="G2680" s="22"/>
      <c r="H2680" s="26"/>
    </row>
    <row r="2681" spans="1:8" x14ac:dyDescent="0.3">
      <c r="A2681" s="8" t="s">
        <v>4684</v>
      </c>
      <c r="B2681" s="9" t="s">
        <v>4685</v>
      </c>
      <c r="C2681" s="23" t="s">
        <v>4686</v>
      </c>
      <c r="D2681" s="18" t="s">
        <v>4687</v>
      </c>
      <c r="E2681" s="9"/>
      <c r="F2681" s="23" t="s">
        <v>4688</v>
      </c>
      <c r="G2681" s="23" t="s">
        <v>4689</v>
      </c>
      <c r="H2681" s="27" t="s">
        <v>4690</v>
      </c>
    </row>
    <row r="2682" spans="1:8" x14ac:dyDescent="0.3">
      <c r="A2682" s="10" t="s">
        <v>4260</v>
      </c>
      <c r="B2682" s="10" t="s">
        <v>4259</v>
      </c>
      <c r="C2682" s="28">
        <v>0</v>
      </c>
      <c r="D2682" s="19" t="s">
        <v>3489</v>
      </c>
      <c r="F2682" s="24"/>
      <c r="G2682" s="24"/>
      <c r="H2682" s="24"/>
    </row>
    <row r="2683" spans="1:8" x14ac:dyDescent="0.3">
      <c r="A2683" s="10" t="s">
        <v>4264</v>
      </c>
      <c r="B2683" s="10" t="s">
        <v>4263</v>
      </c>
      <c r="C2683" s="28">
        <v>0</v>
      </c>
      <c r="D2683" s="19" t="s">
        <v>3489</v>
      </c>
      <c r="F2683" s="24"/>
      <c r="G2683" s="24"/>
      <c r="H2683" s="24"/>
    </row>
    <row r="2684" spans="1:8" x14ac:dyDescent="0.3">
      <c r="A2684" s="10" t="s">
        <v>4266</v>
      </c>
      <c r="B2684" s="10" t="s">
        <v>4265</v>
      </c>
      <c r="C2684" s="24">
        <v>612.5</v>
      </c>
      <c r="D2684" s="19" t="s">
        <v>4267</v>
      </c>
      <c r="F2684" s="24"/>
      <c r="G2684" s="24"/>
      <c r="H2684" s="24"/>
    </row>
    <row r="2685" spans="1:8" x14ac:dyDescent="0.3">
      <c r="A2685" s="10" t="s">
        <v>4269</v>
      </c>
      <c r="B2685" s="10" t="s">
        <v>4268</v>
      </c>
      <c r="C2685" s="24">
        <v>218.75</v>
      </c>
      <c r="D2685" s="19" t="s">
        <v>4267</v>
      </c>
      <c r="F2685" s="24"/>
      <c r="G2685" s="24"/>
      <c r="H2685" s="24"/>
    </row>
    <row r="2686" spans="1:8" x14ac:dyDescent="0.3">
      <c r="A2686" s="10" t="s">
        <v>4271</v>
      </c>
      <c r="B2686" s="10" t="s">
        <v>4270</v>
      </c>
      <c r="C2686" s="24">
        <v>306.25</v>
      </c>
      <c r="D2686" s="19" t="s">
        <v>4267</v>
      </c>
      <c r="F2686" s="24"/>
      <c r="G2686" s="24"/>
      <c r="H2686" s="24"/>
    </row>
    <row r="2687" spans="1:8" x14ac:dyDescent="0.3">
      <c r="A2687" s="10" t="s">
        <v>4273</v>
      </c>
      <c r="B2687" s="10" t="s">
        <v>4272</v>
      </c>
      <c r="C2687" s="24">
        <v>875</v>
      </c>
      <c r="D2687" s="19" t="s">
        <v>4267</v>
      </c>
      <c r="F2687" s="24"/>
      <c r="G2687" s="24"/>
      <c r="H2687" s="24"/>
    </row>
    <row r="2688" spans="1:8" x14ac:dyDescent="0.3">
      <c r="A2688" s="10" t="s">
        <v>4275</v>
      </c>
      <c r="B2688" s="10" t="s">
        <v>4274</v>
      </c>
      <c r="C2688" s="24">
        <v>218.75</v>
      </c>
      <c r="D2688" s="19" t="s">
        <v>4267</v>
      </c>
      <c r="F2688" s="24"/>
      <c r="G2688" s="24"/>
      <c r="H2688" s="24"/>
    </row>
    <row r="2689" spans="1:8" x14ac:dyDescent="0.3">
      <c r="A2689" s="10" t="s">
        <v>4277</v>
      </c>
      <c r="B2689" s="10" t="s">
        <v>4276</v>
      </c>
      <c r="C2689" s="24">
        <v>437.5</v>
      </c>
      <c r="D2689" s="19" t="s">
        <v>4267</v>
      </c>
      <c r="F2689" s="24"/>
      <c r="G2689" s="24"/>
      <c r="H2689" s="24"/>
    </row>
    <row r="2690" spans="1:8" x14ac:dyDescent="0.3">
      <c r="A2690" s="10" t="s">
        <v>4279</v>
      </c>
      <c r="B2690" s="10" t="s">
        <v>4278</v>
      </c>
      <c r="C2690" s="24">
        <v>164.58</v>
      </c>
      <c r="D2690" s="19" t="s">
        <v>4267</v>
      </c>
      <c r="F2690" s="24"/>
      <c r="G2690" s="24"/>
      <c r="H2690" s="24"/>
    </row>
    <row r="2691" spans="1:8" x14ac:dyDescent="0.3">
      <c r="A2691" s="10" t="s">
        <v>4281</v>
      </c>
      <c r="B2691" s="10" t="s">
        <v>4280</v>
      </c>
      <c r="C2691" s="24">
        <v>229.17</v>
      </c>
      <c r="D2691" s="19" t="s">
        <v>4267</v>
      </c>
      <c r="F2691" s="24"/>
      <c r="G2691" s="24"/>
      <c r="H2691" s="24"/>
    </row>
    <row r="2692" spans="1:8" x14ac:dyDescent="0.3">
      <c r="A2692" s="10" t="s">
        <v>4283</v>
      </c>
      <c r="B2692" s="10" t="s">
        <v>4282</v>
      </c>
      <c r="C2692" s="24">
        <v>164.58</v>
      </c>
      <c r="D2692" s="19" t="s">
        <v>4267</v>
      </c>
      <c r="F2692" s="24"/>
      <c r="G2692" s="24"/>
      <c r="H2692" s="24"/>
    </row>
    <row r="2693" spans="1:8" x14ac:dyDescent="0.3">
      <c r="A2693" s="10" t="s">
        <v>4285</v>
      </c>
      <c r="B2693" s="10" t="s">
        <v>4284</v>
      </c>
      <c r="C2693" s="24">
        <v>329.17</v>
      </c>
      <c r="D2693" s="19" t="s">
        <v>4267</v>
      </c>
      <c r="F2693" s="24"/>
      <c r="G2693" s="24"/>
      <c r="H2693" s="24"/>
    </row>
    <row r="2695" spans="1:8" x14ac:dyDescent="0.3">
      <c r="A2695" s="5" t="s">
        <v>4288</v>
      </c>
      <c r="B2695" s="6"/>
      <c r="C2695" s="22"/>
      <c r="D2695" s="17"/>
      <c r="E2695" s="6"/>
      <c r="F2695" s="22"/>
      <c r="G2695" s="22"/>
      <c r="H2695" s="26"/>
    </row>
    <row r="2696" spans="1:8" x14ac:dyDescent="0.3">
      <c r="A2696" s="8" t="s">
        <v>4684</v>
      </c>
      <c r="B2696" s="9" t="s">
        <v>4685</v>
      </c>
      <c r="C2696" s="23" t="s">
        <v>4686</v>
      </c>
      <c r="D2696" s="18" t="s">
        <v>4687</v>
      </c>
      <c r="E2696" s="9"/>
      <c r="F2696" s="23" t="s">
        <v>4688</v>
      </c>
      <c r="G2696" s="23" t="s">
        <v>4689</v>
      </c>
      <c r="H2696" s="27" t="s">
        <v>4690</v>
      </c>
    </row>
    <row r="2697" spans="1:8" x14ac:dyDescent="0.3">
      <c r="A2697" s="10" t="s">
        <v>4287</v>
      </c>
      <c r="B2697" s="10" t="s">
        <v>4286</v>
      </c>
      <c r="C2697" s="24">
        <v>316.67</v>
      </c>
      <c r="D2697" s="19" t="s">
        <v>4267</v>
      </c>
      <c r="F2697" s="24"/>
      <c r="G2697" s="24"/>
      <c r="H2697" s="24"/>
    </row>
    <row r="2698" spans="1:8" x14ac:dyDescent="0.3">
      <c r="A2698" s="10" t="s">
        <v>4290</v>
      </c>
      <c r="B2698" s="10" t="s">
        <v>4289</v>
      </c>
      <c r="C2698" s="24">
        <v>525</v>
      </c>
      <c r="D2698" s="19" t="s">
        <v>4267</v>
      </c>
      <c r="F2698" s="24"/>
      <c r="G2698" s="24"/>
      <c r="H2698" s="24"/>
    </row>
    <row r="2699" spans="1:8" x14ac:dyDescent="0.3">
      <c r="A2699" s="10" t="s">
        <v>4292</v>
      </c>
      <c r="B2699" s="10" t="s">
        <v>4291</v>
      </c>
      <c r="C2699" s="24">
        <v>316.67</v>
      </c>
      <c r="D2699" s="19" t="s">
        <v>4267</v>
      </c>
      <c r="F2699" s="24"/>
      <c r="G2699" s="24"/>
      <c r="H2699" s="24"/>
    </row>
    <row r="2700" spans="1:8" x14ac:dyDescent="0.3">
      <c r="A2700" s="10" t="s">
        <v>4294</v>
      </c>
      <c r="B2700" s="10" t="s">
        <v>4293</v>
      </c>
      <c r="C2700" s="24">
        <v>525</v>
      </c>
      <c r="D2700" s="19" t="s">
        <v>4267</v>
      </c>
      <c r="F2700" s="24"/>
      <c r="G2700" s="24"/>
      <c r="H2700" s="24"/>
    </row>
    <row r="2702" spans="1:8" x14ac:dyDescent="0.3">
      <c r="A2702" s="5" t="s">
        <v>4297</v>
      </c>
      <c r="B2702" s="6"/>
      <c r="C2702" s="22"/>
      <c r="D2702" s="17"/>
      <c r="E2702" s="6"/>
      <c r="F2702" s="22"/>
      <c r="G2702" s="22"/>
      <c r="H2702" s="26"/>
    </row>
    <row r="2703" spans="1:8" x14ac:dyDescent="0.3">
      <c r="A2703" s="8" t="s">
        <v>4684</v>
      </c>
      <c r="B2703" s="9" t="s">
        <v>4685</v>
      </c>
      <c r="C2703" s="23" t="s">
        <v>4686</v>
      </c>
      <c r="D2703" s="18" t="s">
        <v>4687</v>
      </c>
      <c r="E2703" s="9"/>
      <c r="F2703" s="23" t="s">
        <v>4688</v>
      </c>
      <c r="G2703" s="23" t="s">
        <v>4689</v>
      </c>
      <c r="H2703" s="27" t="s">
        <v>4690</v>
      </c>
    </row>
    <row r="2704" spans="1:8" x14ac:dyDescent="0.3">
      <c r="A2704" s="10" t="s">
        <v>4296</v>
      </c>
      <c r="B2704" s="10" t="s">
        <v>4295</v>
      </c>
      <c r="C2704" s="24">
        <v>5191.67</v>
      </c>
      <c r="D2704" s="19" t="s">
        <v>4267</v>
      </c>
      <c r="F2704" s="24"/>
      <c r="G2704" s="24"/>
      <c r="H2704" s="24"/>
    </row>
    <row r="2705" spans="1:8" x14ac:dyDescent="0.3">
      <c r="A2705" s="10" t="s">
        <v>4299</v>
      </c>
      <c r="B2705" s="10" t="s">
        <v>4298</v>
      </c>
      <c r="C2705" s="24">
        <v>2925</v>
      </c>
      <c r="D2705" s="19" t="s">
        <v>4267</v>
      </c>
      <c r="F2705" s="24"/>
      <c r="G2705" s="24"/>
      <c r="H2705" s="24"/>
    </row>
    <row r="2706" spans="1:8" x14ac:dyDescent="0.3">
      <c r="A2706" s="10" t="s">
        <v>4301</v>
      </c>
      <c r="B2706" s="10" t="s">
        <v>4300</v>
      </c>
      <c r="C2706" s="24">
        <v>51925</v>
      </c>
      <c r="D2706" s="19" t="s">
        <v>4267</v>
      </c>
      <c r="F2706" s="24"/>
      <c r="G2706" s="24"/>
      <c r="H2706" s="24"/>
    </row>
    <row r="2707" spans="1:8" x14ac:dyDescent="0.3">
      <c r="A2707" s="10" t="s">
        <v>4303</v>
      </c>
      <c r="B2707" s="10" t="s">
        <v>4302</v>
      </c>
      <c r="C2707" s="24">
        <v>24416.67</v>
      </c>
      <c r="D2707" s="19" t="s">
        <v>4267</v>
      </c>
      <c r="F2707" s="24"/>
      <c r="G2707" s="24"/>
      <c r="H2707" s="24"/>
    </row>
    <row r="2708" spans="1:8" x14ac:dyDescent="0.3">
      <c r="A2708" s="10" t="s">
        <v>4305</v>
      </c>
      <c r="B2708" s="10" t="s">
        <v>4304</v>
      </c>
      <c r="C2708" s="24">
        <v>12375</v>
      </c>
      <c r="D2708" s="19" t="s">
        <v>4267</v>
      </c>
      <c r="F2708" s="24"/>
      <c r="G2708" s="24"/>
      <c r="H2708" s="24"/>
    </row>
    <row r="2709" spans="1:8" x14ac:dyDescent="0.3">
      <c r="A2709" s="10" t="s">
        <v>4307</v>
      </c>
      <c r="B2709" s="10" t="s">
        <v>4306</v>
      </c>
      <c r="C2709" s="24">
        <v>47875</v>
      </c>
      <c r="D2709" s="19" t="s">
        <v>4267</v>
      </c>
      <c r="F2709" s="24"/>
      <c r="G2709" s="24"/>
      <c r="H2709" s="24"/>
    </row>
    <row r="2710" spans="1:8" x14ac:dyDescent="0.3">
      <c r="A2710" s="10" t="s">
        <v>4309</v>
      </c>
      <c r="B2710" s="10" t="s">
        <v>4308</v>
      </c>
      <c r="C2710" s="24">
        <v>1641.67</v>
      </c>
      <c r="D2710" s="19" t="s">
        <v>4267</v>
      </c>
      <c r="F2710" s="24"/>
      <c r="G2710" s="24"/>
      <c r="H2710" s="24"/>
    </row>
    <row r="2711" spans="1:8" x14ac:dyDescent="0.3">
      <c r="A2711" s="10" t="s">
        <v>4311</v>
      </c>
      <c r="B2711" s="10" t="s">
        <v>4310</v>
      </c>
      <c r="C2711" s="24">
        <v>12370.83</v>
      </c>
      <c r="D2711" s="19" t="s">
        <v>4267</v>
      </c>
      <c r="F2711" s="24"/>
      <c r="G2711" s="24"/>
      <c r="H2711" s="24"/>
    </row>
    <row r="2712" spans="1:8" x14ac:dyDescent="0.3">
      <c r="A2712" s="10" t="s">
        <v>4313</v>
      </c>
      <c r="B2712" s="10" t="s">
        <v>4312</v>
      </c>
      <c r="C2712" s="24">
        <v>210300</v>
      </c>
      <c r="D2712" s="19" t="s">
        <v>4267</v>
      </c>
      <c r="F2712" s="24"/>
      <c r="G2712" s="24"/>
      <c r="H2712" s="24"/>
    </row>
    <row r="2713" spans="1:8" x14ac:dyDescent="0.3">
      <c r="A2713" s="10" t="s">
        <v>4315</v>
      </c>
      <c r="B2713" s="10" t="s">
        <v>4314</v>
      </c>
      <c r="C2713" s="24">
        <v>20770.830000000002</v>
      </c>
      <c r="D2713" s="19" t="s">
        <v>4267</v>
      </c>
      <c r="F2713" s="24"/>
      <c r="G2713" s="24"/>
      <c r="H2713" s="24"/>
    </row>
    <row r="2714" spans="1:8" x14ac:dyDescent="0.3">
      <c r="A2714" s="10" t="s">
        <v>4317</v>
      </c>
      <c r="B2714" s="10" t="s">
        <v>4316</v>
      </c>
      <c r="C2714" s="24">
        <v>5675</v>
      </c>
      <c r="D2714" s="19" t="s">
        <v>4267</v>
      </c>
      <c r="F2714" s="24"/>
      <c r="G2714" s="24"/>
      <c r="H2714" s="24"/>
    </row>
    <row r="2715" spans="1:8" x14ac:dyDescent="0.3">
      <c r="A2715" s="10" t="s">
        <v>4319</v>
      </c>
      <c r="B2715" s="10" t="s">
        <v>4318</v>
      </c>
      <c r="C2715" s="24">
        <v>24408.33</v>
      </c>
      <c r="D2715" s="19" t="s">
        <v>4267</v>
      </c>
      <c r="F2715" s="24"/>
      <c r="G2715" s="24"/>
      <c r="H2715" s="24"/>
    </row>
    <row r="2716" spans="1:8" x14ac:dyDescent="0.3">
      <c r="A2716" s="10" t="s">
        <v>4321</v>
      </c>
      <c r="B2716" s="10" t="s">
        <v>4320</v>
      </c>
      <c r="C2716" s="24">
        <v>47875</v>
      </c>
      <c r="D2716" s="19" t="s">
        <v>4267</v>
      </c>
      <c r="F2716" s="24"/>
      <c r="G2716" s="24"/>
      <c r="H2716" s="24"/>
    </row>
    <row r="2717" spans="1:8" x14ac:dyDescent="0.3">
      <c r="A2717" s="10" t="s">
        <v>4323</v>
      </c>
      <c r="B2717" s="10" t="s">
        <v>4322</v>
      </c>
      <c r="C2717" s="24">
        <v>866.67</v>
      </c>
      <c r="D2717" s="19" t="s">
        <v>4267</v>
      </c>
      <c r="F2717" s="24"/>
      <c r="G2717" s="24"/>
      <c r="H2717" s="24"/>
    </row>
    <row r="2718" spans="1:8" x14ac:dyDescent="0.3">
      <c r="A2718" s="10" t="s">
        <v>4325</v>
      </c>
      <c r="B2718" s="10" t="s">
        <v>4324</v>
      </c>
      <c r="C2718" s="24">
        <v>10383.33</v>
      </c>
      <c r="D2718" s="19" t="s">
        <v>4267</v>
      </c>
      <c r="F2718" s="24"/>
      <c r="G2718" s="24"/>
      <c r="H2718" s="24"/>
    </row>
    <row r="2719" spans="1:8" x14ac:dyDescent="0.3">
      <c r="A2719" s="10" t="s">
        <v>4327</v>
      </c>
      <c r="B2719" s="10" t="s">
        <v>4326</v>
      </c>
      <c r="C2719" s="24">
        <v>5675</v>
      </c>
      <c r="D2719" s="19" t="s">
        <v>4267</v>
      </c>
      <c r="F2719" s="24"/>
      <c r="G2719" s="24"/>
      <c r="H2719" s="24"/>
    </row>
    <row r="2720" spans="1:8" x14ac:dyDescent="0.3">
      <c r="A2720" s="10" t="s">
        <v>4329</v>
      </c>
      <c r="B2720" s="10" t="s">
        <v>4328</v>
      </c>
      <c r="C2720" s="24">
        <v>97791.67</v>
      </c>
      <c r="D2720" s="19" t="s">
        <v>4267</v>
      </c>
      <c r="F2720" s="24"/>
      <c r="G2720" s="24"/>
      <c r="H2720" s="24"/>
    </row>
    <row r="2721" spans="1:8" x14ac:dyDescent="0.3">
      <c r="A2721" s="10" t="s">
        <v>4331</v>
      </c>
      <c r="B2721" s="10" t="s">
        <v>4330</v>
      </c>
      <c r="C2721" s="24">
        <v>2916.67</v>
      </c>
      <c r="D2721" s="19" t="s">
        <v>4267</v>
      </c>
      <c r="F2721" s="24"/>
      <c r="G2721" s="24"/>
      <c r="H2721" s="24"/>
    </row>
    <row r="2722" spans="1:8" x14ac:dyDescent="0.3">
      <c r="A2722" s="10" t="s">
        <v>4333</v>
      </c>
      <c r="B2722" s="10" t="s">
        <v>4332</v>
      </c>
      <c r="C2722" s="24">
        <v>81958.33</v>
      </c>
      <c r="D2722" s="19" t="s">
        <v>4267</v>
      </c>
      <c r="F2722" s="24"/>
      <c r="G2722" s="24"/>
      <c r="H2722" s="24"/>
    </row>
    <row r="2723" spans="1:8" x14ac:dyDescent="0.3">
      <c r="A2723" s="10" t="s">
        <v>4335</v>
      </c>
      <c r="B2723" s="10" t="s">
        <v>4334</v>
      </c>
      <c r="C2723" s="24">
        <v>37375</v>
      </c>
      <c r="D2723" s="19" t="s">
        <v>4267</v>
      </c>
      <c r="F2723" s="24"/>
      <c r="G2723" s="24"/>
      <c r="H2723" s="24"/>
    </row>
    <row r="2724" spans="1:8" x14ac:dyDescent="0.3">
      <c r="A2724" s="10" t="s">
        <v>4337</v>
      </c>
      <c r="B2724" s="10" t="s">
        <v>4336</v>
      </c>
      <c r="C2724" s="24">
        <v>15408.33</v>
      </c>
      <c r="D2724" s="19" t="s">
        <v>4267</v>
      </c>
      <c r="F2724" s="24"/>
      <c r="G2724" s="24"/>
      <c r="H2724" s="24"/>
    </row>
    <row r="2725" spans="1:8" x14ac:dyDescent="0.3">
      <c r="A2725" s="10" t="s">
        <v>4339</v>
      </c>
      <c r="B2725" s="10" t="s">
        <v>4338</v>
      </c>
      <c r="C2725" s="24">
        <v>55725</v>
      </c>
      <c r="D2725" s="19" t="s">
        <v>4267</v>
      </c>
      <c r="F2725" s="24"/>
      <c r="G2725" s="24"/>
      <c r="H2725" s="24"/>
    </row>
    <row r="2726" spans="1:8" x14ac:dyDescent="0.3">
      <c r="A2726" s="10" t="s">
        <v>4341</v>
      </c>
      <c r="B2726" s="10" t="s">
        <v>4340</v>
      </c>
      <c r="C2726" s="24">
        <v>22950</v>
      </c>
      <c r="D2726" s="19" t="s">
        <v>4267</v>
      </c>
      <c r="F2726" s="24"/>
      <c r="G2726" s="24"/>
      <c r="H2726" s="24"/>
    </row>
    <row r="2727" spans="1:8" x14ac:dyDescent="0.3">
      <c r="A2727" s="10" t="s">
        <v>4343</v>
      </c>
      <c r="B2727" s="10" t="s">
        <v>4342</v>
      </c>
      <c r="C2727" s="24">
        <v>2916.67</v>
      </c>
      <c r="D2727" s="19" t="s">
        <v>4267</v>
      </c>
      <c r="F2727" s="24"/>
      <c r="G2727" s="24"/>
      <c r="H2727" s="24"/>
    </row>
    <row r="2728" spans="1:8" x14ac:dyDescent="0.3">
      <c r="A2728" s="10" t="s">
        <v>4345</v>
      </c>
      <c r="B2728" s="10" t="s">
        <v>4344</v>
      </c>
      <c r="C2728" s="24">
        <v>54633.33</v>
      </c>
      <c r="D2728" s="19" t="s">
        <v>4267</v>
      </c>
      <c r="F2728" s="24"/>
      <c r="G2728" s="24"/>
      <c r="H2728" s="24"/>
    </row>
    <row r="2729" spans="1:8" x14ac:dyDescent="0.3">
      <c r="A2729" s="10" t="s">
        <v>4347</v>
      </c>
      <c r="B2729" s="10" t="s">
        <v>4346</v>
      </c>
      <c r="C2729" s="24">
        <v>24916.67</v>
      </c>
      <c r="D2729" s="19" t="s">
        <v>4267</v>
      </c>
      <c r="F2729" s="24"/>
      <c r="G2729" s="24"/>
      <c r="H2729" s="24"/>
    </row>
    <row r="2730" spans="1:8" x14ac:dyDescent="0.3">
      <c r="A2730" s="10" t="s">
        <v>4349</v>
      </c>
      <c r="B2730" s="10" t="s">
        <v>4348</v>
      </c>
      <c r="C2730" s="24">
        <v>10270.83</v>
      </c>
      <c r="D2730" s="19" t="s">
        <v>4267</v>
      </c>
      <c r="F2730" s="24"/>
      <c r="G2730" s="24"/>
      <c r="H2730" s="24"/>
    </row>
    <row r="2731" spans="1:8" x14ac:dyDescent="0.3">
      <c r="A2731" s="10" t="s">
        <v>4351</v>
      </c>
      <c r="B2731" s="10" t="s">
        <v>4350</v>
      </c>
      <c r="C2731" s="24">
        <v>37150</v>
      </c>
      <c r="D2731" s="19" t="s">
        <v>4267</v>
      </c>
      <c r="F2731" s="24"/>
      <c r="G2731" s="24"/>
      <c r="H2731" s="24"/>
    </row>
    <row r="2732" spans="1:8" x14ac:dyDescent="0.3">
      <c r="A2732" s="10" t="s">
        <v>4353</v>
      </c>
      <c r="B2732" s="10" t="s">
        <v>4352</v>
      </c>
      <c r="C2732" s="24">
        <v>15300</v>
      </c>
      <c r="D2732" s="19" t="s">
        <v>4267</v>
      </c>
      <c r="F2732" s="24"/>
      <c r="G2732" s="24"/>
      <c r="H2732" s="24"/>
    </row>
    <row r="2733" spans="1:8" x14ac:dyDescent="0.3">
      <c r="A2733" s="10" t="s">
        <v>4355</v>
      </c>
      <c r="B2733" s="10" t="s">
        <v>4354</v>
      </c>
      <c r="C2733" s="24">
        <v>1675</v>
      </c>
      <c r="D2733" s="19" t="s">
        <v>4267</v>
      </c>
      <c r="F2733" s="24"/>
      <c r="G2733" s="24"/>
      <c r="H2733" s="24"/>
    </row>
    <row r="2734" spans="1:8" x14ac:dyDescent="0.3">
      <c r="A2734" s="10" t="s">
        <v>4357</v>
      </c>
      <c r="B2734" s="10" t="s">
        <v>4356</v>
      </c>
      <c r="C2734" s="24">
        <v>2883.33</v>
      </c>
      <c r="D2734" s="19" t="s">
        <v>4267</v>
      </c>
      <c r="F2734" s="24"/>
      <c r="G2734" s="24"/>
      <c r="H2734" s="24"/>
    </row>
    <row r="2735" spans="1:8" x14ac:dyDescent="0.3">
      <c r="A2735" s="10" t="s">
        <v>4359</v>
      </c>
      <c r="B2735" s="10" t="s">
        <v>4358</v>
      </c>
      <c r="C2735" s="24">
        <v>1950</v>
      </c>
      <c r="D2735" s="19" t="s">
        <v>4267</v>
      </c>
      <c r="F2735" s="24"/>
      <c r="G2735" s="24"/>
      <c r="H2735" s="24"/>
    </row>
    <row r="2736" spans="1:8" x14ac:dyDescent="0.3">
      <c r="A2736" s="10" t="s">
        <v>4361</v>
      </c>
      <c r="B2736" s="10" t="s">
        <v>4360</v>
      </c>
      <c r="C2736" s="24">
        <v>28850</v>
      </c>
      <c r="D2736" s="19" t="s">
        <v>4267</v>
      </c>
      <c r="F2736" s="24"/>
      <c r="G2736" s="24"/>
      <c r="H2736" s="24"/>
    </row>
    <row r="2737" spans="1:8" x14ac:dyDescent="0.3">
      <c r="A2737" s="10" t="s">
        <v>4363</v>
      </c>
      <c r="B2737" s="10" t="s">
        <v>4362</v>
      </c>
      <c r="C2737" s="24">
        <v>16275</v>
      </c>
      <c r="D2737" s="19" t="s">
        <v>4267</v>
      </c>
      <c r="F2737" s="24"/>
      <c r="G2737" s="24"/>
      <c r="H2737" s="24"/>
    </row>
    <row r="2738" spans="1:8" x14ac:dyDescent="0.3">
      <c r="A2738" s="10" t="s">
        <v>4365</v>
      </c>
      <c r="B2738" s="10" t="s">
        <v>4364</v>
      </c>
      <c r="C2738" s="24">
        <v>8250</v>
      </c>
      <c r="D2738" s="19" t="s">
        <v>4267</v>
      </c>
      <c r="F2738" s="24"/>
      <c r="G2738" s="24"/>
      <c r="H2738" s="24"/>
    </row>
    <row r="2739" spans="1:8" x14ac:dyDescent="0.3">
      <c r="A2739" s="10" t="s">
        <v>4367</v>
      </c>
      <c r="B2739" s="10" t="s">
        <v>4366</v>
      </c>
      <c r="C2739" s="24">
        <v>31916.67</v>
      </c>
      <c r="D2739" s="19" t="s">
        <v>4267</v>
      </c>
      <c r="F2739" s="24"/>
      <c r="G2739" s="24"/>
      <c r="H2739" s="24"/>
    </row>
    <row r="2740" spans="1:8" x14ac:dyDescent="0.3">
      <c r="A2740" s="10" t="s">
        <v>4369</v>
      </c>
      <c r="B2740" s="10" t="s">
        <v>4368</v>
      </c>
      <c r="C2740" s="24">
        <v>1000</v>
      </c>
      <c r="D2740" s="19" t="s">
        <v>4267</v>
      </c>
      <c r="F2740" s="24"/>
      <c r="G2740" s="24"/>
      <c r="H2740" s="24"/>
    </row>
    <row r="2741" spans="1:8" x14ac:dyDescent="0.3">
      <c r="A2741" s="10" t="s">
        <v>4371</v>
      </c>
      <c r="B2741" s="10" t="s">
        <v>4370</v>
      </c>
      <c r="C2741" s="24">
        <v>8250</v>
      </c>
      <c r="D2741" s="19" t="s">
        <v>4267</v>
      </c>
      <c r="F2741" s="24"/>
      <c r="G2741" s="24"/>
      <c r="H2741" s="24"/>
    </row>
    <row r="2742" spans="1:8" x14ac:dyDescent="0.3">
      <c r="A2742" s="10" t="s">
        <v>4373</v>
      </c>
      <c r="B2742" s="10" t="s">
        <v>4372</v>
      </c>
      <c r="C2742" s="24">
        <v>116833.33</v>
      </c>
      <c r="D2742" s="19" t="s">
        <v>4267</v>
      </c>
      <c r="F2742" s="24"/>
      <c r="G2742" s="24"/>
      <c r="H2742" s="24"/>
    </row>
    <row r="2743" spans="1:8" x14ac:dyDescent="0.3">
      <c r="A2743" s="10" t="s">
        <v>4375</v>
      </c>
      <c r="B2743" s="10" t="s">
        <v>4374</v>
      </c>
      <c r="C2743" s="24">
        <v>11541.67</v>
      </c>
      <c r="D2743" s="19" t="s">
        <v>4267</v>
      </c>
      <c r="F2743" s="24"/>
      <c r="G2743" s="24"/>
      <c r="H2743" s="24"/>
    </row>
    <row r="2744" spans="1:8" x14ac:dyDescent="0.3">
      <c r="A2744" s="10" t="s">
        <v>4377</v>
      </c>
      <c r="B2744" s="10" t="s">
        <v>4376</v>
      </c>
      <c r="C2744" s="24">
        <v>3783.33</v>
      </c>
      <c r="D2744" s="19" t="s">
        <v>4267</v>
      </c>
      <c r="F2744" s="24"/>
      <c r="G2744" s="24"/>
      <c r="H2744" s="24"/>
    </row>
    <row r="2745" spans="1:8" x14ac:dyDescent="0.3">
      <c r="A2745" s="10" t="s">
        <v>4379</v>
      </c>
      <c r="B2745" s="10" t="s">
        <v>4378</v>
      </c>
      <c r="C2745" s="24">
        <v>16275</v>
      </c>
      <c r="D2745" s="19" t="s">
        <v>4267</v>
      </c>
      <c r="F2745" s="24"/>
      <c r="G2745" s="24"/>
      <c r="H2745" s="24"/>
    </row>
    <row r="2746" spans="1:8" x14ac:dyDescent="0.3">
      <c r="A2746" s="10" t="s">
        <v>4381</v>
      </c>
      <c r="B2746" s="10" t="s">
        <v>4380</v>
      </c>
      <c r="C2746" s="24">
        <v>31916.67</v>
      </c>
      <c r="D2746" s="19" t="s">
        <v>4267</v>
      </c>
      <c r="F2746" s="24"/>
      <c r="G2746" s="24"/>
      <c r="H2746" s="24"/>
    </row>
    <row r="2747" spans="1:8" x14ac:dyDescent="0.3">
      <c r="A2747" s="10" t="s">
        <v>4383</v>
      </c>
      <c r="B2747" s="10" t="s">
        <v>4382</v>
      </c>
      <c r="C2747" s="24">
        <v>525</v>
      </c>
      <c r="D2747" s="19" t="s">
        <v>4267</v>
      </c>
      <c r="F2747" s="24"/>
      <c r="G2747" s="24"/>
      <c r="H2747" s="24"/>
    </row>
    <row r="2748" spans="1:8" x14ac:dyDescent="0.3">
      <c r="A2748" s="10" t="s">
        <v>4385</v>
      </c>
      <c r="B2748" s="10" t="s">
        <v>4384</v>
      </c>
      <c r="C2748" s="24">
        <v>5770.83</v>
      </c>
      <c r="D2748" s="19" t="s">
        <v>4267</v>
      </c>
      <c r="F2748" s="24"/>
      <c r="G2748" s="24"/>
      <c r="H2748" s="24"/>
    </row>
    <row r="2749" spans="1:8" x14ac:dyDescent="0.3">
      <c r="A2749" s="10" t="s">
        <v>4387</v>
      </c>
      <c r="B2749" s="10" t="s">
        <v>4386</v>
      </c>
      <c r="C2749" s="24">
        <v>3783.33</v>
      </c>
      <c r="D2749" s="19" t="s">
        <v>4267</v>
      </c>
      <c r="F2749" s="24"/>
      <c r="G2749" s="24"/>
      <c r="H2749" s="24"/>
    </row>
    <row r="2750" spans="1:8" x14ac:dyDescent="0.3">
      <c r="A2750" s="10" t="s">
        <v>4389</v>
      </c>
      <c r="B2750" s="10" t="s">
        <v>4388</v>
      </c>
      <c r="C2750" s="24">
        <v>54333.33</v>
      </c>
      <c r="D2750" s="19" t="s">
        <v>4267</v>
      </c>
      <c r="F2750" s="24"/>
      <c r="G2750" s="24"/>
      <c r="H2750" s="24"/>
    </row>
    <row r="2751" spans="1:8" x14ac:dyDescent="0.3">
      <c r="A2751" s="10" t="s">
        <v>4391</v>
      </c>
      <c r="B2751" s="10" t="s">
        <v>4390</v>
      </c>
      <c r="C2751" s="24">
        <v>1950</v>
      </c>
      <c r="D2751" s="19" t="s">
        <v>4267</v>
      </c>
      <c r="F2751" s="24"/>
      <c r="G2751" s="24"/>
      <c r="H2751" s="24"/>
    </row>
    <row r="2753" spans="1:8" x14ac:dyDescent="0.3">
      <c r="A2753" s="5" t="s">
        <v>4394</v>
      </c>
      <c r="B2753" s="6"/>
      <c r="C2753" s="22"/>
      <c r="D2753" s="17"/>
      <c r="E2753" s="6"/>
      <c r="F2753" s="22"/>
      <c r="G2753" s="22"/>
      <c r="H2753" s="26"/>
    </row>
    <row r="2754" spans="1:8" x14ac:dyDescent="0.3">
      <c r="A2754" s="8" t="s">
        <v>4684</v>
      </c>
      <c r="B2754" s="9" t="s">
        <v>4685</v>
      </c>
      <c r="C2754" s="23" t="s">
        <v>4686</v>
      </c>
      <c r="D2754" s="18" t="s">
        <v>4687</v>
      </c>
      <c r="E2754" s="9"/>
      <c r="F2754" s="23" t="s">
        <v>4688</v>
      </c>
      <c r="G2754" s="23" t="s">
        <v>4689</v>
      </c>
      <c r="H2754" s="27" t="s">
        <v>4690</v>
      </c>
    </row>
    <row r="2755" spans="1:8" x14ac:dyDescent="0.3">
      <c r="A2755" s="10" t="s">
        <v>4393</v>
      </c>
      <c r="B2755" s="10" t="s">
        <v>4392</v>
      </c>
      <c r="C2755" s="24">
        <v>0</v>
      </c>
      <c r="D2755" s="19" t="s">
        <v>3489</v>
      </c>
      <c r="F2755" s="24"/>
      <c r="G2755" s="24"/>
      <c r="H2755" s="24"/>
    </row>
    <row r="2757" spans="1:8" x14ac:dyDescent="0.3">
      <c r="A2757" s="5" t="s">
        <v>4397</v>
      </c>
      <c r="B2757" s="6"/>
      <c r="C2757" s="22"/>
      <c r="D2757" s="17"/>
      <c r="E2757" s="6"/>
      <c r="F2757" s="22"/>
      <c r="G2757" s="22"/>
      <c r="H2757" s="26"/>
    </row>
    <row r="2758" spans="1:8" x14ac:dyDescent="0.3">
      <c r="A2758" s="8" t="s">
        <v>4684</v>
      </c>
      <c r="B2758" s="9" t="s">
        <v>4685</v>
      </c>
      <c r="C2758" s="23" t="s">
        <v>4686</v>
      </c>
      <c r="D2758" s="18" t="s">
        <v>4687</v>
      </c>
      <c r="E2758" s="9"/>
      <c r="F2758" s="23" t="s">
        <v>4688</v>
      </c>
      <c r="G2758" s="23" t="s">
        <v>4689</v>
      </c>
      <c r="H2758" s="27" t="s">
        <v>4690</v>
      </c>
    </row>
    <row r="2759" spans="1:8" x14ac:dyDescent="0.3">
      <c r="A2759" s="10" t="s">
        <v>4396</v>
      </c>
      <c r="B2759" s="10" t="s">
        <v>4395</v>
      </c>
      <c r="C2759" s="24">
        <v>78675</v>
      </c>
      <c r="D2759" s="19" t="s">
        <v>4267</v>
      </c>
      <c r="F2759" s="24"/>
      <c r="G2759" s="24"/>
      <c r="H2759" s="24"/>
    </row>
    <row r="2760" spans="1:8" x14ac:dyDescent="0.3">
      <c r="A2760" s="10" t="s">
        <v>4399</v>
      </c>
      <c r="B2760" s="10" t="s">
        <v>4398</v>
      </c>
      <c r="C2760" s="24">
        <v>3500</v>
      </c>
      <c r="D2760" s="19" t="s">
        <v>4267</v>
      </c>
      <c r="F2760" s="24"/>
      <c r="G2760" s="24"/>
      <c r="H2760" s="24"/>
    </row>
    <row r="2761" spans="1:8" x14ac:dyDescent="0.3">
      <c r="A2761" s="10" t="s">
        <v>4401</v>
      </c>
      <c r="B2761" s="10" t="s">
        <v>4400</v>
      </c>
      <c r="C2761" s="24">
        <v>8741.67</v>
      </c>
      <c r="D2761" s="19" t="s">
        <v>4267</v>
      </c>
      <c r="F2761" s="24"/>
      <c r="G2761" s="24"/>
      <c r="H2761" s="24"/>
    </row>
    <row r="2762" spans="1:8" x14ac:dyDescent="0.3">
      <c r="A2762" s="10" t="s">
        <v>4403</v>
      </c>
      <c r="B2762" s="10" t="s">
        <v>4402</v>
      </c>
      <c r="C2762" s="24">
        <v>26225</v>
      </c>
      <c r="D2762" s="19" t="s">
        <v>4267</v>
      </c>
      <c r="F2762" s="24"/>
      <c r="G2762" s="24"/>
      <c r="H2762" s="24"/>
    </row>
    <row r="2763" spans="1:8" x14ac:dyDescent="0.3">
      <c r="A2763" s="10" t="s">
        <v>4405</v>
      </c>
      <c r="B2763" s="10" t="s">
        <v>4404</v>
      </c>
      <c r="C2763" s="24">
        <v>5683.33</v>
      </c>
      <c r="D2763" s="19" t="s">
        <v>4267</v>
      </c>
      <c r="F2763" s="24"/>
      <c r="G2763" s="24"/>
      <c r="H2763" s="24"/>
    </row>
    <row r="2764" spans="1:8" x14ac:dyDescent="0.3">
      <c r="A2764" s="10" t="s">
        <v>4407</v>
      </c>
      <c r="B2764" s="10" t="s">
        <v>4406</v>
      </c>
      <c r="C2764" s="24">
        <v>875</v>
      </c>
      <c r="D2764" s="19" t="s">
        <v>4267</v>
      </c>
      <c r="F2764" s="24"/>
      <c r="G2764" s="24"/>
      <c r="H2764" s="24"/>
    </row>
    <row r="2766" spans="1:8" x14ac:dyDescent="0.3">
      <c r="A2766" s="5" t="s">
        <v>4410</v>
      </c>
      <c r="B2766" s="6"/>
      <c r="C2766" s="22"/>
      <c r="D2766" s="17"/>
      <c r="E2766" s="6"/>
      <c r="F2766" s="22"/>
      <c r="G2766" s="22"/>
      <c r="H2766" s="26"/>
    </row>
    <row r="2767" spans="1:8" x14ac:dyDescent="0.3">
      <c r="A2767" s="8" t="s">
        <v>4684</v>
      </c>
      <c r="B2767" s="9" t="s">
        <v>4685</v>
      </c>
      <c r="C2767" s="23" t="s">
        <v>4686</v>
      </c>
      <c r="D2767" s="18" t="s">
        <v>4687</v>
      </c>
      <c r="E2767" s="9"/>
      <c r="F2767" s="23" t="s">
        <v>4688</v>
      </c>
      <c r="G2767" s="23" t="s">
        <v>4689</v>
      </c>
      <c r="H2767" s="27" t="s">
        <v>4690</v>
      </c>
    </row>
    <row r="2768" spans="1:8" x14ac:dyDescent="0.3">
      <c r="A2768" s="10" t="s">
        <v>4409</v>
      </c>
      <c r="B2768" s="10" t="s">
        <v>4408</v>
      </c>
      <c r="C2768" s="24">
        <v>4408.33</v>
      </c>
      <c r="D2768" s="19" t="s">
        <v>4267</v>
      </c>
      <c r="F2768" s="24"/>
      <c r="G2768" s="24"/>
      <c r="H2768" s="24"/>
    </row>
    <row r="2769" spans="1:8" x14ac:dyDescent="0.3">
      <c r="A2769" s="10" t="s">
        <v>4412</v>
      </c>
      <c r="B2769" s="10" t="s">
        <v>4411</v>
      </c>
      <c r="C2769" s="24">
        <v>6291.67</v>
      </c>
      <c r="D2769" s="19" t="s">
        <v>4267</v>
      </c>
      <c r="F2769" s="24"/>
      <c r="G2769" s="24"/>
      <c r="H2769" s="24"/>
    </row>
    <row r="2770" spans="1:8" x14ac:dyDescent="0.3">
      <c r="A2770" s="10" t="s">
        <v>4414</v>
      </c>
      <c r="B2770" s="10" t="s">
        <v>4413</v>
      </c>
      <c r="C2770" s="24">
        <v>2208.33</v>
      </c>
      <c r="D2770" s="19" t="s">
        <v>4267</v>
      </c>
      <c r="F2770" s="24"/>
      <c r="G2770" s="24"/>
      <c r="H2770" s="24"/>
    </row>
    <row r="2771" spans="1:8" x14ac:dyDescent="0.3">
      <c r="A2771" s="10" t="s">
        <v>4416</v>
      </c>
      <c r="B2771" s="10" t="s">
        <v>4415</v>
      </c>
      <c r="C2771" s="24">
        <v>3145.83</v>
      </c>
      <c r="D2771" s="19" t="s">
        <v>4267</v>
      </c>
      <c r="F2771" s="24"/>
      <c r="G2771" s="24"/>
      <c r="H2771" s="24"/>
    </row>
    <row r="2772" spans="1:8" x14ac:dyDescent="0.3">
      <c r="A2772" s="10" t="s">
        <v>4418</v>
      </c>
      <c r="B2772" s="10" t="s">
        <v>4417</v>
      </c>
      <c r="C2772" s="24">
        <v>2200</v>
      </c>
      <c r="D2772" s="19" t="s">
        <v>4267</v>
      </c>
      <c r="F2772" s="24"/>
      <c r="G2772" s="24"/>
      <c r="H2772" s="24"/>
    </row>
    <row r="2773" spans="1:8" x14ac:dyDescent="0.3">
      <c r="A2773" s="10" t="s">
        <v>4420</v>
      </c>
      <c r="B2773" s="10" t="s">
        <v>4419</v>
      </c>
      <c r="C2773" s="24">
        <v>3150</v>
      </c>
      <c r="D2773" s="19" t="s">
        <v>4267</v>
      </c>
      <c r="F2773" s="24"/>
      <c r="G2773" s="24"/>
      <c r="H2773" s="24"/>
    </row>
    <row r="2774" spans="1:8" x14ac:dyDescent="0.3">
      <c r="A2774" s="10" t="s">
        <v>4422</v>
      </c>
      <c r="B2774" s="10" t="s">
        <v>4421</v>
      </c>
      <c r="C2774" s="24">
        <v>1100</v>
      </c>
      <c r="D2774" s="19" t="s">
        <v>4267</v>
      </c>
      <c r="F2774" s="24"/>
      <c r="G2774" s="24"/>
      <c r="H2774" s="24"/>
    </row>
    <row r="2775" spans="1:8" x14ac:dyDescent="0.3">
      <c r="A2775" s="10" t="s">
        <v>4424</v>
      </c>
      <c r="B2775" s="10" t="s">
        <v>4423</v>
      </c>
      <c r="C2775" s="24">
        <v>1575</v>
      </c>
      <c r="D2775" s="19" t="s">
        <v>4267</v>
      </c>
      <c r="F2775" s="24"/>
      <c r="G2775" s="24"/>
      <c r="H2775" s="24"/>
    </row>
    <row r="2776" spans="1:8" x14ac:dyDescent="0.3">
      <c r="A2776" s="10" t="s">
        <v>4426</v>
      </c>
      <c r="B2776" s="10" t="s">
        <v>4425</v>
      </c>
      <c r="C2776" s="24">
        <v>733.33</v>
      </c>
      <c r="D2776" s="19" t="s">
        <v>4267</v>
      </c>
      <c r="F2776" s="24"/>
      <c r="G2776" s="24"/>
      <c r="H2776" s="24"/>
    </row>
    <row r="2777" spans="1:8" x14ac:dyDescent="0.3">
      <c r="A2777" s="10" t="s">
        <v>4428</v>
      </c>
      <c r="B2777" s="10" t="s">
        <v>4427</v>
      </c>
      <c r="C2777" s="24">
        <v>1050</v>
      </c>
      <c r="D2777" s="19" t="s">
        <v>4267</v>
      </c>
      <c r="F2777" s="24"/>
      <c r="G2777" s="24"/>
      <c r="H2777" s="24"/>
    </row>
    <row r="2778" spans="1:8" x14ac:dyDescent="0.3">
      <c r="A2778" s="10" t="s">
        <v>4430</v>
      </c>
      <c r="B2778" s="10" t="s">
        <v>4429</v>
      </c>
      <c r="C2778" s="24">
        <v>366.67</v>
      </c>
      <c r="D2778" s="19" t="s">
        <v>4267</v>
      </c>
      <c r="F2778" s="24"/>
      <c r="G2778" s="24"/>
      <c r="H2778" s="24"/>
    </row>
    <row r="2779" spans="1:8" x14ac:dyDescent="0.3">
      <c r="A2779" s="10" t="s">
        <v>4432</v>
      </c>
      <c r="B2779" s="10" t="s">
        <v>4431</v>
      </c>
      <c r="C2779" s="24">
        <v>525</v>
      </c>
      <c r="D2779" s="19" t="s">
        <v>4267</v>
      </c>
      <c r="F2779" s="24"/>
      <c r="G2779" s="24"/>
      <c r="H2779" s="24"/>
    </row>
    <row r="2780" spans="1:8" x14ac:dyDescent="0.3">
      <c r="A2780" s="10" t="s">
        <v>4434</v>
      </c>
      <c r="B2780" s="10" t="s">
        <v>4433</v>
      </c>
      <c r="C2780" s="24">
        <v>6291.67</v>
      </c>
      <c r="D2780" s="19" t="s">
        <v>4267</v>
      </c>
      <c r="F2780" s="24"/>
      <c r="G2780" s="24"/>
      <c r="H2780" s="24"/>
    </row>
    <row r="2781" spans="1:8" x14ac:dyDescent="0.3">
      <c r="A2781" s="10" t="s">
        <v>4436</v>
      </c>
      <c r="B2781" s="10" t="s">
        <v>4435</v>
      </c>
      <c r="C2781" s="24">
        <v>3145.83</v>
      </c>
      <c r="D2781" s="19" t="s">
        <v>4267</v>
      </c>
      <c r="F2781" s="24"/>
      <c r="G2781" s="24"/>
      <c r="H2781" s="24"/>
    </row>
    <row r="2782" spans="1:8" x14ac:dyDescent="0.3">
      <c r="A2782" s="10" t="s">
        <v>4438</v>
      </c>
      <c r="B2782" s="10" t="s">
        <v>4437</v>
      </c>
      <c r="C2782" s="24">
        <v>3145.83</v>
      </c>
      <c r="D2782" s="19" t="s">
        <v>4267</v>
      </c>
      <c r="F2782" s="24"/>
      <c r="G2782" s="24"/>
      <c r="H2782" s="24"/>
    </row>
    <row r="2783" spans="1:8" x14ac:dyDescent="0.3">
      <c r="A2783" s="10" t="s">
        <v>4440</v>
      </c>
      <c r="B2783" s="10" t="s">
        <v>4439</v>
      </c>
      <c r="C2783" s="24">
        <v>1575</v>
      </c>
      <c r="D2783" s="19" t="s">
        <v>4267</v>
      </c>
      <c r="F2783" s="24"/>
      <c r="G2783" s="24"/>
      <c r="H2783" s="24"/>
    </row>
    <row r="2784" spans="1:8" x14ac:dyDescent="0.3">
      <c r="A2784" s="10" t="s">
        <v>4442</v>
      </c>
      <c r="B2784" s="10" t="s">
        <v>4441</v>
      </c>
      <c r="C2784" s="24">
        <v>1050</v>
      </c>
      <c r="D2784" s="19" t="s">
        <v>4267</v>
      </c>
      <c r="F2784" s="24"/>
      <c r="G2784" s="24"/>
      <c r="H2784" s="24"/>
    </row>
    <row r="2785" spans="1:8" x14ac:dyDescent="0.3">
      <c r="A2785" s="10" t="s">
        <v>4444</v>
      </c>
      <c r="B2785" s="10" t="s">
        <v>4443</v>
      </c>
      <c r="C2785" s="24">
        <v>525</v>
      </c>
      <c r="D2785" s="19" t="s">
        <v>4267</v>
      </c>
      <c r="F2785" s="24"/>
      <c r="G2785" s="24"/>
      <c r="H2785" s="24"/>
    </row>
    <row r="2786" spans="1:8" x14ac:dyDescent="0.3">
      <c r="A2786" s="10" t="s">
        <v>4446</v>
      </c>
      <c r="B2786" s="10" t="s">
        <v>4445</v>
      </c>
      <c r="C2786" s="24">
        <v>6291.67</v>
      </c>
      <c r="D2786" s="19" t="s">
        <v>4267</v>
      </c>
      <c r="F2786" s="24"/>
      <c r="G2786" s="24"/>
      <c r="H2786" s="24"/>
    </row>
    <row r="2787" spans="1:8" x14ac:dyDescent="0.3">
      <c r="A2787" s="10" t="s">
        <v>4448</v>
      </c>
      <c r="B2787" s="10" t="s">
        <v>4447</v>
      </c>
      <c r="C2787" s="24">
        <v>3145</v>
      </c>
      <c r="D2787" s="19" t="s">
        <v>4267</v>
      </c>
      <c r="F2787" s="24"/>
      <c r="G2787" s="24"/>
      <c r="H2787" s="24"/>
    </row>
    <row r="2788" spans="1:8" x14ac:dyDescent="0.3">
      <c r="A2788" s="10" t="s">
        <v>4450</v>
      </c>
      <c r="B2788" s="10" t="s">
        <v>4449</v>
      </c>
      <c r="C2788" s="24">
        <v>3145</v>
      </c>
      <c r="D2788" s="19" t="s">
        <v>4267</v>
      </c>
      <c r="F2788" s="24"/>
      <c r="G2788" s="24"/>
      <c r="H2788" s="24"/>
    </row>
    <row r="2789" spans="1:8" x14ac:dyDescent="0.3">
      <c r="A2789" s="10" t="s">
        <v>4452</v>
      </c>
      <c r="B2789" s="10" t="s">
        <v>4451</v>
      </c>
      <c r="C2789" s="24">
        <v>1575</v>
      </c>
      <c r="D2789" s="19" t="s">
        <v>4267</v>
      </c>
      <c r="F2789" s="24"/>
      <c r="G2789" s="24"/>
      <c r="H2789" s="24"/>
    </row>
    <row r="2790" spans="1:8" x14ac:dyDescent="0.3">
      <c r="A2790" s="10" t="s">
        <v>4454</v>
      </c>
      <c r="B2790" s="10" t="s">
        <v>4453</v>
      </c>
      <c r="C2790" s="24">
        <v>1050</v>
      </c>
      <c r="D2790" s="19" t="s">
        <v>4267</v>
      </c>
      <c r="F2790" s="24"/>
      <c r="G2790" s="24"/>
      <c r="H2790" s="24"/>
    </row>
    <row r="2791" spans="1:8" x14ac:dyDescent="0.3">
      <c r="A2791" s="10" t="s">
        <v>4456</v>
      </c>
      <c r="B2791" s="10" t="s">
        <v>4455</v>
      </c>
      <c r="C2791" s="24">
        <v>525</v>
      </c>
      <c r="D2791" s="19" t="s">
        <v>4267</v>
      </c>
      <c r="F2791" s="24"/>
      <c r="G2791" s="24"/>
      <c r="H2791" s="24"/>
    </row>
    <row r="2792" spans="1:8" ht="15" thickBot="1" x14ac:dyDescent="0.35"/>
    <row r="2793" spans="1:8" ht="15" thickBot="1" x14ac:dyDescent="0.35">
      <c r="A2793" s="2" t="s">
        <v>4459</v>
      </c>
      <c r="B2793" s="3"/>
      <c r="C2793" s="21"/>
      <c r="D2793" s="16"/>
      <c r="E2793" s="3"/>
      <c r="F2793" s="21"/>
      <c r="G2793" s="21"/>
      <c r="H2793" s="25"/>
    </row>
    <row r="2794" spans="1:8" x14ac:dyDescent="0.3">
      <c r="A2794" s="5" t="s">
        <v>4470</v>
      </c>
      <c r="B2794" s="6"/>
      <c r="C2794" s="22"/>
      <c r="D2794" s="17"/>
      <c r="E2794" s="6"/>
      <c r="F2794" s="22"/>
      <c r="G2794" s="22"/>
      <c r="H2794" s="26"/>
    </row>
    <row r="2795" spans="1:8" x14ac:dyDescent="0.3">
      <c r="A2795" s="8" t="s">
        <v>4684</v>
      </c>
      <c r="B2795" s="9" t="s">
        <v>4685</v>
      </c>
      <c r="C2795" s="23" t="s">
        <v>4686</v>
      </c>
      <c r="D2795" s="18" t="s">
        <v>4687</v>
      </c>
      <c r="E2795" s="9"/>
      <c r="F2795" s="23" t="s">
        <v>4688</v>
      </c>
      <c r="G2795" s="23" t="s">
        <v>4689</v>
      </c>
      <c r="H2795" s="27" t="s">
        <v>4690</v>
      </c>
    </row>
    <row r="2796" spans="1:8" x14ac:dyDescent="0.3">
      <c r="A2796" s="10" t="s">
        <v>4468</v>
      </c>
      <c r="B2796" s="10" t="s">
        <v>4467</v>
      </c>
      <c r="C2796" s="24">
        <v>2000</v>
      </c>
      <c r="D2796" s="19" t="s">
        <v>4469</v>
      </c>
      <c r="F2796" s="24"/>
      <c r="G2796" s="24"/>
      <c r="H2796" s="24"/>
    </row>
    <row r="2798" spans="1:8" x14ac:dyDescent="0.3">
      <c r="A2798" s="5" t="s">
        <v>4473</v>
      </c>
      <c r="B2798" s="6"/>
      <c r="C2798" s="22"/>
      <c r="D2798" s="17"/>
      <c r="E2798" s="6"/>
      <c r="F2798" s="22"/>
      <c r="G2798" s="22"/>
      <c r="H2798" s="26"/>
    </row>
    <row r="2799" spans="1:8" x14ac:dyDescent="0.3">
      <c r="A2799" s="8" t="s">
        <v>4684</v>
      </c>
      <c r="B2799" s="9" t="s">
        <v>4685</v>
      </c>
      <c r="C2799" s="23" t="s">
        <v>4686</v>
      </c>
      <c r="D2799" s="18" t="s">
        <v>4687</v>
      </c>
      <c r="E2799" s="9"/>
      <c r="F2799" s="23" t="s">
        <v>4688</v>
      </c>
      <c r="G2799" s="23" t="s">
        <v>4689</v>
      </c>
      <c r="H2799" s="27" t="s">
        <v>4690</v>
      </c>
    </row>
    <row r="2800" spans="1:8" x14ac:dyDescent="0.3">
      <c r="A2800" s="10" t="s">
        <v>4472</v>
      </c>
      <c r="B2800" s="10" t="s">
        <v>4471</v>
      </c>
      <c r="C2800" s="24">
        <v>756</v>
      </c>
      <c r="D2800" s="19" t="s">
        <v>4469</v>
      </c>
      <c r="F2800" s="24"/>
      <c r="G2800" s="24"/>
      <c r="H2800" s="24"/>
    </row>
    <row r="2801" spans="1:8" x14ac:dyDescent="0.3">
      <c r="A2801" s="10" t="s">
        <v>4475</v>
      </c>
      <c r="B2801" s="10" t="s">
        <v>4474</v>
      </c>
      <c r="C2801" s="24">
        <v>6999</v>
      </c>
      <c r="D2801" s="19" t="s">
        <v>4469</v>
      </c>
      <c r="F2801" s="24"/>
      <c r="G2801" s="24"/>
      <c r="H2801" s="24"/>
    </row>
    <row r="2802" spans="1:8" x14ac:dyDescent="0.3">
      <c r="A2802" s="10" t="s">
        <v>4477</v>
      </c>
      <c r="B2802" s="10" t="s">
        <v>4476</v>
      </c>
      <c r="C2802" s="24">
        <v>454</v>
      </c>
      <c r="D2802" s="19" t="s">
        <v>4469</v>
      </c>
      <c r="F2802" s="24"/>
      <c r="G2802" s="24"/>
      <c r="H2802" s="24"/>
    </row>
    <row r="2803" spans="1:8" x14ac:dyDescent="0.3">
      <c r="A2803" s="10" t="s">
        <v>4479</v>
      </c>
      <c r="B2803" s="10" t="s">
        <v>4478</v>
      </c>
      <c r="C2803" s="24">
        <v>1199</v>
      </c>
      <c r="D2803" s="19" t="s">
        <v>4469</v>
      </c>
      <c r="F2803" s="24"/>
      <c r="G2803" s="24"/>
      <c r="H2803" s="24"/>
    </row>
    <row r="2804" spans="1:8" x14ac:dyDescent="0.3">
      <c r="A2804" s="10" t="s">
        <v>4481</v>
      </c>
      <c r="B2804" s="10" t="s">
        <v>4480</v>
      </c>
      <c r="C2804" s="24">
        <v>200</v>
      </c>
      <c r="D2804" s="19" t="s">
        <v>4469</v>
      </c>
      <c r="F2804" s="24"/>
      <c r="G2804" s="24"/>
      <c r="H2804" s="24"/>
    </row>
    <row r="2805" spans="1:8" x14ac:dyDescent="0.3">
      <c r="A2805" s="10" t="s">
        <v>4483</v>
      </c>
      <c r="B2805" s="10" t="s">
        <v>4482</v>
      </c>
      <c r="C2805" s="24">
        <v>200</v>
      </c>
      <c r="D2805" s="19" t="s">
        <v>4469</v>
      </c>
      <c r="F2805" s="24"/>
      <c r="G2805" s="24"/>
      <c r="H2805" s="24"/>
    </row>
    <row r="2806" spans="1:8" x14ac:dyDescent="0.3">
      <c r="A2806" s="10" t="s">
        <v>4485</v>
      </c>
      <c r="B2806" s="10" t="s">
        <v>4484</v>
      </c>
      <c r="C2806" s="24">
        <v>400</v>
      </c>
      <c r="D2806" s="19" t="s">
        <v>4469</v>
      </c>
      <c r="F2806" s="24"/>
      <c r="G2806" s="24"/>
      <c r="H2806" s="24"/>
    </row>
    <row r="2807" spans="1:8" x14ac:dyDescent="0.3">
      <c r="A2807" s="10" t="s">
        <v>4487</v>
      </c>
      <c r="B2807" s="10" t="s">
        <v>4486</v>
      </c>
      <c r="C2807" s="24">
        <v>75</v>
      </c>
      <c r="D2807" s="19" t="s">
        <v>4469</v>
      </c>
      <c r="F2807" s="24"/>
      <c r="G2807" s="24"/>
      <c r="H2807" s="24"/>
    </row>
    <row r="2808" spans="1:8" x14ac:dyDescent="0.3">
      <c r="A2808" s="10" t="s">
        <v>4489</v>
      </c>
      <c r="B2808" s="10" t="s">
        <v>4488</v>
      </c>
      <c r="C2808" s="24">
        <v>75</v>
      </c>
      <c r="D2808" s="19" t="s">
        <v>4469</v>
      </c>
      <c r="F2808" s="24"/>
      <c r="G2808" s="24"/>
      <c r="H2808" s="24"/>
    </row>
    <row r="2809" spans="1:8" x14ac:dyDescent="0.3">
      <c r="A2809" s="10" t="s">
        <v>4491</v>
      </c>
      <c r="B2809" s="10" t="s">
        <v>4490</v>
      </c>
      <c r="C2809" s="24">
        <v>11</v>
      </c>
      <c r="D2809" s="19" t="s">
        <v>4469</v>
      </c>
      <c r="F2809" s="24"/>
      <c r="G2809" s="24"/>
      <c r="H2809" s="24"/>
    </row>
    <row r="2810" spans="1:8" x14ac:dyDescent="0.3">
      <c r="A2810" s="10" t="s">
        <v>4493</v>
      </c>
      <c r="B2810" s="10" t="s">
        <v>4492</v>
      </c>
      <c r="C2810" s="24">
        <v>38</v>
      </c>
      <c r="D2810" s="19" t="s">
        <v>4469</v>
      </c>
      <c r="F2810" s="24"/>
      <c r="G2810" s="24"/>
      <c r="H2810" s="24"/>
    </row>
    <row r="2811" spans="1:8" x14ac:dyDescent="0.3">
      <c r="A2811" s="10" t="s">
        <v>4495</v>
      </c>
      <c r="B2811" s="10" t="s">
        <v>4494</v>
      </c>
      <c r="C2811" s="24">
        <v>71</v>
      </c>
      <c r="D2811" s="19" t="s">
        <v>4469</v>
      </c>
      <c r="F2811" s="24"/>
      <c r="G2811" s="24"/>
      <c r="H2811" s="24"/>
    </row>
    <row r="2813" spans="1:8" x14ac:dyDescent="0.3">
      <c r="A2813" s="5" t="s">
        <v>4498</v>
      </c>
      <c r="B2813" s="6"/>
      <c r="C2813" s="22"/>
      <c r="D2813" s="17"/>
      <c r="E2813" s="6"/>
      <c r="F2813" s="22"/>
      <c r="G2813" s="22"/>
      <c r="H2813" s="26"/>
    </row>
    <row r="2814" spans="1:8" x14ac:dyDescent="0.3">
      <c r="A2814" s="8" t="s">
        <v>4684</v>
      </c>
      <c r="B2814" s="9" t="s">
        <v>4685</v>
      </c>
      <c r="C2814" s="23" t="s">
        <v>4686</v>
      </c>
      <c r="D2814" s="18" t="s">
        <v>4687</v>
      </c>
      <c r="E2814" s="9"/>
      <c r="F2814" s="23" t="s">
        <v>4688</v>
      </c>
      <c r="G2814" s="23" t="s">
        <v>4689</v>
      </c>
      <c r="H2814" s="27" t="s">
        <v>4690</v>
      </c>
    </row>
    <row r="2815" spans="1:8" x14ac:dyDescent="0.3">
      <c r="A2815" s="10" t="s">
        <v>4497</v>
      </c>
      <c r="B2815" s="10" t="s">
        <v>4496</v>
      </c>
      <c r="C2815" s="24">
        <v>75</v>
      </c>
      <c r="D2815" s="19" t="s">
        <v>4469</v>
      </c>
      <c r="F2815" s="24"/>
      <c r="G2815" s="24"/>
      <c r="H2815" s="24"/>
    </row>
    <row r="2816" spans="1:8" x14ac:dyDescent="0.3">
      <c r="A2816" s="10" t="s">
        <v>4500</v>
      </c>
      <c r="B2816" s="10" t="s">
        <v>4499</v>
      </c>
      <c r="C2816" s="24">
        <v>5000</v>
      </c>
      <c r="D2816" s="19" t="s">
        <v>4469</v>
      </c>
      <c r="F2816" s="24"/>
      <c r="G2816" s="24"/>
      <c r="H2816" s="24"/>
    </row>
    <row r="2817" spans="1:8" x14ac:dyDescent="0.3">
      <c r="A2817" s="10" t="s">
        <v>4502</v>
      </c>
      <c r="B2817" s="10" t="s">
        <v>4501</v>
      </c>
      <c r="C2817" s="24">
        <v>1000</v>
      </c>
      <c r="D2817" s="19" t="s">
        <v>4469</v>
      </c>
      <c r="F2817" s="24"/>
      <c r="G2817" s="24"/>
      <c r="H2817" s="24"/>
    </row>
    <row r="2818" spans="1:8" x14ac:dyDescent="0.3">
      <c r="A2818" s="10" t="s">
        <v>4504</v>
      </c>
      <c r="B2818" s="10" t="s">
        <v>4503</v>
      </c>
      <c r="C2818" s="24">
        <v>20000</v>
      </c>
      <c r="D2818" s="19" t="s">
        <v>4469</v>
      </c>
      <c r="F2818" s="24"/>
      <c r="G2818" s="24"/>
      <c r="H2818" s="24"/>
    </row>
    <row r="2819" spans="1:8" x14ac:dyDescent="0.3">
      <c r="A2819" s="10" t="s">
        <v>4506</v>
      </c>
      <c r="B2819" s="10" t="s">
        <v>4505</v>
      </c>
      <c r="C2819" s="24">
        <v>12</v>
      </c>
      <c r="D2819" s="19" t="s">
        <v>4469</v>
      </c>
      <c r="F2819" s="24"/>
      <c r="G2819" s="24"/>
      <c r="H2819" s="24"/>
    </row>
    <row r="2820" spans="1:8" x14ac:dyDescent="0.3">
      <c r="A2820" s="10" t="s">
        <v>4508</v>
      </c>
      <c r="B2820" s="10" t="s">
        <v>4507</v>
      </c>
      <c r="C2820" s="24">
        <v>8</v>
      </c>
      <c r="D2820" s="19" t="s">
        <v>4469</v>
      </c>
      <c r="F2820" s="24"/>
      <c r="G2820" s="24"/>
      <c r="H2820" s="24"/>
    </row>
    <row r="2821" spans="1:8" x14ac:dyDescent="0.3">
      <c r="A2821" s="10" t="s">
        <v>4510</v>
      </c>
      <c r="B2821" s="10" t="s">
        <v>4509</v>
      </c>
      <c r="C2821" s="24">
        <v>7000</v>
      </c>
      <c r="D2821" s="19" t="s">
        <v>4469</v>
      </c>
      <c r="F2821" s="24"/>
      <c r="G2821" s="24"/>
      <c r="H2821" s="24"/>
    </row>
    <row r="2822" spans="1:8" x14ac:dyDescent="0.3">
      <c r="A2822" s="10" t="s">
        <v>4512</v>
      </c>
      <c r="B2822" s="10" t="s">
        <v>4511</v>
      </c>
      <c r="C2822" s="24">
        <v>250</v>
      </c>
      <c r="D2822" s="19" t="s">
        <v>4469</v>
      </c>
      <c r="F2822" s="24"/>
      <c r="G2822" s="24"/>
      <c r="H2822" s="24"/>
    </row>
    <row r="2823" spans="1:8" x14ac:dyDescent="0.3">
      <c r="A2823" s="10" t="s">
        <v>4514</v>
      </c>
      <c r="B2823" s="10" t="s">
        <v>4513</v>
      </c>
      <c r="C2823" s="24">
        <v>3500</v>
      </c>
      <c r="D2823" s="19" t="s">
        <v>4469</v>
      </c>
      <c r="F2823" s="24"/>
      <c r="G2823" s="24"/>
      <c r="H2823" s="24"/>
    </row>
    <row r="2825" spans="1:8" x14ac:dyDescent="0.3">
      <c r="A2825" s="5" t="s">
        <v>4517</v>
      </c>
      <c r="B2825" s="6"/>
      <c r="C2825" s="22"/>
      <c r="D2825" s="17"/>
      <c r="E2825" s="6"/>
      <c r="F2825" s="22"/>
      <c r="G2825" s="22"/>
      <c r="H2825" s="26"/>
    </row>
    <row r="2826" spans="1:8" x14ac:dyDescent="0.3">
      <c r="A2826" s="8" t="s">
        <v>4684</v>
      </c>
      <c r="B2826" s="9" t="s">
        <v>4685</v>
      </c>
      <c r="C2826" s="23" t="s">
        <v>4686</v>
      </c>
      <c r="D2826" s="18" t="s">
        <v>4687</v>
      </c>
      <c r="E2826" s="9"/>
      <c r="F2826" s="23" t="s">
        <v>4688</v>
      </c>
      <c r="G2826" s="23" t="s">
        <v>4689</v>
      </c>
      <c r="H2826" s="27" t="s">
        <v>4690</v>
      </c>
    </row>
    <row r="2827" spans="1:8" x14ac:dyDescent="0.3">
      <c r="A2827" s="10" t="s">
        <v>4516</v>
      </c>
      <c r="B2827" s="10" t="s">
        <v>4515</v>
      </c>
      <c r="C2827" s="24">
        <v>326</v>
      </c>
      <c r="D2827" s="19" t="s">
        <v>4469</v>
      </c>
      <c r="F2827" s="24"/>
      <c r="G2827" s="24"/>
      <c r="H2827" s="24"/>
    </row>
    <row r="2828" spans="1:8" x14ac:dyDescent="0.3">
      <c r="A2828" s="10" t="s">
        <v>4519</v>
      </c>
      <c r="B2828" s="10" t="s">
        <v>4518</v>
      </c>
      <c r="C2828" s="24">
        <v>810</v>
      </c>
      <c r="D2828" s="19" t="s">
        <v>4469</v>
      </c>
      <c r="F2828" s="24"/>
      <c r="G2828" s="24"/>
      <c r="H2828" s="24"/>
    </row>
    <row r="2829" spans="1:8" x14ac:dyDescent="0.3">
      <c r="A2829" s="10" t="s">
        <v>4521</v>
      </c>
      <c r="B2829" s="10" t="s">
        <v>4520</v>
      </c>
      <c r="C2829" s="24">
        <v>978</v>
      </c>
      <c r="D2829" s="19" t="s">
        <v>4469</v>
      </c>
      <c r="F2829" s="24"/>
      <c r="G2829" s="24"/>
      <c r="H2829" s="24"/>
    </row>
    <row r="2830" spans="1:8" x14ac:dyDescent="0.3">
      <c r="A2830" s="10" t="s">
        <v>4523</v>
      </c>
      <c r="B2830" s="10" t="s">
        <v>4522</v>
      </c>
      <c r="C2830" s="24">
        <v>1500</v>
      </c>
      <c r="D2830" s="19" t="s">
        <v>4469</v>
      </c>
      <c r="F2830" s="24"/>
      <c r="G2830" s="24"/>
      <c r="H2830" s="24"/>
    </row>
    <row r="2832" spans="1:8" x14ac:dyDescent="0.3">
      <c r="A2832" s="5" t="s">
        <v>4526</v>
      </c>
      <c r="B2832" s="6"/>
      <c r="C2832" s="22"/>
      <c r="D2832" s="17"/>
      <c r="E2832" s="6"/>
      <c r="F2832" s="22"/>
      <c r="G2832" s="22"/>
      <c r="H2832" s="26"/>
    </row>
    <row r="2833" spans="1:8" x14ac:dyDescent="0.3">
      <c r="A2833" s="8" t="s">
        <v>4684</v>
      </c>
      <c r="B2833" s="9" t="s">
        <v>4685</v>
      </c>
      <c r="C2833" s="23" t="s">
        <v>4686</v>
      </c>
      <c r="D2833" s="18" t="s">
        <v>4687</v>
      </c>
      <c r="E2833" s="9"/>
      <c r="F2833" s="23" t="s">
        <v>4688</v>
      </c>
      <c r="G2833" s="23" t="s">
        <v>4689</v>
      </c>
      <c r="H2833" s="27" t="s">
        <v>4690</v>
      </c>
    </row>
    <row r="2834" spans="1:8" x14ac:dyDescent="0.3">
      <c r="A2834" s="10" t="s">
        <v>4525</v>
      </c>
      <c r="B2834" s="10" t="s">
        <v>4524</v>
      </c>
      <c r="C2834" s="24">
        <v>2000</v>
      </c>
      <c r="D2834" s="19" t="s">
        <v>4469</v>
      </c>
      <c r="F2834" s="24"/>
      <c r="G2834" s="24"/>
      <c r="H2834" s="24"/>
    </row>
    <row r="2835" spans="1:8" x14ac:dyDescent="0.3">
      <c r="A2835" s="10" t="s">
        <v>4528</v>
      </c>
      <c r="B2835" s="10" t="s">
        <v>4527</v>
      </c>
      <c r="C2835" s="24">
        <v>3000</v>
      </c>
      <c r="D2835" s="19" t="s">
        <v>4469</v>
      </c>
      <c r="F2835" s="24"/>
      <c r="G2835" s="24"/>
      <c r="H2835" s="24"/>
    </row>
    <row r="2836" spans="1:8" x14ac:dyDescent="0.3">
      <c r="A2836" s="10" t="s">
        <v>4530</v>
      </c>
      <c r="B2836" s="10" t="s">
        <v>4529</v>
      </c>
      <c r="C2836" s="24">
        <v>4900</v>
      </c>
      <c r="D2836" s="19" t="s">
        <v>4469</v>
      </c>
      <c r="F2836" s="24"/>
      <c r="G2836" s="24"/>
      <c r="H2836" s="24"/>
    </row>
    <row r="2837" spans="1:8" x14ac:dyDescent="0.3">
      <c r="A2837" s="10" t="s">
        <v>4532</v>
      </c>
      <c r="B2837" s="10" t="s">
        <v>4531</v>
      </c>
      <c r="C2837" s="24">
        <v>4900</v>
      </c>
      <c r="D2837" s="19" t="s">
        <v>4469</v>
      </c>
      <c r="F2837" s="24"/>
      <c r="G2837" s="24"/>
      <c r="H2837" s="24"/>
    </row>
    <row r="2838" spans="1:8" x14ac:dyDescent="0.3">
      <c r="A2838" s="10" t="s">
        <v>4534</v>
      </c>
      <c r="B2838" s="10" t="s">
        <v>4533</v>
      </c>
      <c r="C2838" s="24">
        <v>1300</v>
      </c>
      <c r="D2838" s="19" t="s">
        <v>4469</v>
      </c>
      <c r="F2838" s="24"/>
      <c r="G2838" s="24"/>
      <c r="H2838" s="24"/>
    </row>
    <row r="2839" spans="1:8" x14ac:dyDescent="0.3">
      <c r="A2839" s="10" t="s">
        <v>4536</v>
      </c>
      <c r="B2839" s="10" t="s">
        <v>4535</v>
      </c>
      <c r="C2839" s="24">
        <v>150</v>
      </c>
      <c r="D2839" s="19" t="s">
        <v>4469</v>
      </c>
      <c r="F2839" s="24"/>
      <c r="G2839" s="24"/>
      <c r="H2839" s="24"/>
    </row>
    <row r="2840" spans="1:8" x14ac:dyDescent="0.3">
      <c r="A2840" s="10" t="s">
        <v>4538</v>
      </c>
      <c r="B2840" s="10" t="s">
        <v>4537</v>
      </c>
      <c r="C2840" s="24">
        <v>200</v>
      </c>
      <c r="D2840" s="19" t="s">
        <v>4469</v>
      </c>
      <c r="F2840" s="24"/>
      <c r="G2840" s="24"/>
      <c r="H2840" s="24"/>
    </row>
    <row r="2841" spans="1:8" x14ac:dyDescent="0.3">
      <c r="A2841" s="10" t="s">
        <v>4540</v>
      </c>
      <c r="B2841" s="10" t="s">
        <v>4539</v>
      </c>
      <c r="C2841" s="24">
        <v>100</v>
      </c>
      <c r="D2841" s="19" t="s">
        <v>4469</v>
      </c>
      <c r="F2841" s="24"/>
      <c r="G2841" s="24"/>
      <c r="H2841" s="24"/>
    </row>
    <row r="2843" spans="1:8" x14ac:dyDescent="0.3">
      <c r="A2843" s="5" t="s">
        <v>4543</v>
      </c>
      <c r="B2843" s="6"/>
      <c r="C2843" s="22"/>
      <c r="D2843" s="17"/>
      <c r="E2843" s="6"/>
      <c r="F2843" s="22"/>
      <c r="G2843" s="22"/>
      <c r="H2843" s="26"/>
    </row>
    <row r="2844" spans="1:8" x14ac:dyDescent="0.3">
      <c r="A2844" s="8" t="s">
        <v>4684</v>
      </c>
      <c r="B2844" s="9" t="s">
        <v>4685</v>
      </c>
      <c r="C2844" s="23" t="s">
        <v>4686</v>
      </c>
      <c r="D2844" s="18" t="s">
        <v>4687</v>
      </c>
      <c r="E2844" s="9"/>
      <c r="F2844" s="23" t="s">
        <v>4688</v>
      </c>
      <c r="G2844" s="23" t="s">
        <v>4689</v>
      </c>
      <c r="H2844" s="27" t="s">
        <v>4690</v>
      </c>
    </row>
    <row r="2845" spans="1:8" x14ac:dyDescent="0.3">
      <c r="A2845" s="10" t="s">
        <v>4542</v>
      </c>
      <c r="B2845" s="10" t="s">
        <v>4541</v>
      </c>
      <c r="C2845" s="24">
        <v>75</v>
      </c>
      <c r="D2845" s="19" t="s">
        <v>4469</v>
      </c>
      <c r="F2845" s="24"/>
      <c r="G2845" s="24"/>
      <c r="H2845" s="24"/>
    </row>
    <row r="2846" spans="1:8" x14ac:dyDescent="0.3">
      <c r="A2846" s="10" t="s">
        <v>4545</v>
      </c>
      <c r="B2846" s="10" t="s">
        <v>4544</v>
      </c>
      <c r="C2846" s="24">
        <v>1502</v>
      </c>
      <c r="D2846" s="19" t="s">
        <v>4469</v>
      </c>
      <c r="F2846" s="24"/>
      <c r="G2846" s="24"/>
      <c r="H2846" s="24"/>
    </row>
    <row r="2847" spans="1:8" x14ac:dyDescent="0.3">
      <c r="A2847" s="10" t="s">
        <v>4547</v>
      </c>
      <c r="B2847" s="10" t="s">
        <v>4546</v>
      </c>
      <c r="C2847" s="24">
        <v>605</v>
      </c>
      <c r="D2847" s="19" t="s">
        <v>4469</v>
      </c>
      <c r="F2847" s="24"/>
      <c r="G2847" s="24"/>
      <c r="H2847" s="24"/>
    </row>
    <row r="2848" spans="1:8" x14ac:dyDescent="0.3">
      <c r="A2848" s="10" t="s">
        <v>4549</v>
      </c>
      <c r="B2848" s="10" t="s">
        <v>4548</v>
      </c>
      <c r="C2848" s="24">
        <v>2096</v>
      </c>
      <c r="D2848" s="19" t="s">
        <v>4469</v>
      </c>
      <c r="F2848" s="24"/>
      <c r="G2848" s="24"/>
      <c r="H2848" s="24"/>
    </row>
    <row r="2849" spans="1:8" x14ac:dyDescent="0.3">
      <c r="A2849" s="10" t="s">
        <v>4551</v>
      </c>
      <c r="B2849" s="10" t="s">
        <v>4550</v>
      </c>
      <c r="C2849" s="24">
        <v>3004</v>
      </c>
      <c r="D2849" s="19" t="s">
        <v>4469</v>
      </c>
      <c r="F2849" s="24"/>
      <c r="G2849" s="24"/>
      <c r="H2849" s="24"/>
    </row>
    <row r="2850" spans="1:8" x14ac:dyDescent="0.3">
      <c r="A2850" s="10" t="s">
        <v>4553</v>
      </c>
      <c r="B2850" s="10" t="s">
        <v>4552</v>
      </c>
      <c r="C2850" s="24">
        <v>1210</v>
      </c>
      <c r="D2850" s="19" t="s">
        <v>4469</v>
      </c>
      <c r="F2850" s="24"/>
      <c r="G2850" s="24"/>
      <c r="H2850" s="24"/>
    </row>
    <row r="2851" spans="1:8" x14ac:dyDescent="0.3">
      <c r="A2851" s="10" t="s">
        <v>4555</v>
      </c>
      <c r="B2851" s="10" t="s">
        <v>4554</v>
      </c>
      <c r="C2851" s="24">
        <v>4192</v>
      </c>
      <c r="D2851" s="19" t="s">
        <v>4469</v>
      </c>
      <c r="F2851" s="24"/>
      <c r="G2851" s="24"/>
      <c r="H2851" s="24"/>
    </row>
    <row r="2852" spans="1:8" x14ac:dyDescent="0.3">
      <c r="A2852" s="10" t="s">
        <v>4557</v>
      </c>
      <c r="B2852" s="10" t="s">
        <v>4556</v>
      </c>
      <c r="C2852" s="24">
        <v>486</v>
      </c>
      <c r="D2852" s="19" t="s">
        <v>4469</v>
      </c>
      <c r="F2852" s="24"/>
      <c r="G2852" s="24"/>
      <c r="H2852" s="24"/>
    </row>
    <row r="2853" spans="1:8" x14ac:dyDescent="0.3">
      <c r="A2853" s="10" t="s">
        <v>4559</v>
      </c>
      <c r="B2853" s="10" t="s">
        <v>4558</v>
      </c>
      <c r="C2853" s="24">
        <v>7.5</v>
      </c>
      <c r="D2853" s="19" t="s">
        <v>4469</v>
      </c>
      <c r="F2853" s="24"/>
      <c r="G2853" s="24"/>
      <c r="H2853" s="24"/>
    </row>
    <row r="2854" spans="1:8" x14ac:dyDescent="0.3">
      <c r="A2854" s="10" t="s">
        <v>4561</v>
      </c>
      <c r="B2854" s="10" t="s">
        <v>4560</v>
      </c>
      <c r="C2854" s="24">
        <v>200</v>
      </c>
      <c r="D2854" s="19" t="s">
        <v>4469</v>
      </c>
      <c r="F2854" s="24"/>
      <c r="G2854" s="24"/>
      <c r="H2854" s="24"/>
    </row>
    <row r="2855" spans="1:8" x14ac:dyDescent="0.3">
      <c r="A2855" s="10" t="s">
        <v>4563</v>
      </c>
      <c r="B2855" s="10" t="s">
        <v>4562</v>
      </c>
      <c r="C2855" s="24">
        <v>50</v>
      </c>
      <c r="D2855" s="19" t="s">
        <v>4469</v>
      </c>
      <c r="F2855" s="24"/>
      <c r="G2855" s="24"/>
      <c r="H2855" s="24"/>
    </row>
    <row r="2856" spans="1:8" x14ac:dyDescent="0.3">
      <c r="A2856" s="10" t="s">
        <v>4565</v>
      </c>
      <c r="B2856" s="10" t="s">
        <v>4564</v>
      </c>
      <c r="C2856" s="24">
        <v>100</v>
      </c>
      <c r="D2856" s="19" t="s">
        <v>4469</v>
      </c>
      <c r="F2856" s="24"/>
      <c r="G2856" s="24"/>
      <c r="H2856" s="24"/>
    </row>
    <row r="2858" spans="1:8" x14ac:dyDescent="0.3">
      <c r="A2858" s="5" t="s">
        <v>4568</v>
      </c>
      <c r="B2858" s="6"/>
      <c r="C2858" s="22"/>
      <c r="D2858" s="17"/>
      <c r="E2858" s="6"/>
      <c r="F2858" s="22"/>
      <c r="G2858" s="22"/>
      <c r="H2858" s="26"/>
    </row>
    <row r="2859" spans="1:8" x14ac:dyDescent="0.3">
      <c r="A2859" s="8" t="s">
        <v>4684</v>
      </c>
      <c r="B2859" s="9" t="s">
        <v>4685</v>
      </c>
      <c r="C2859" s="23" t="s">
        <v>4686</v>
      </c>
      <c r="D2859" s="18" t="s">
        <v>4687</v>
      </c>
      <c r="E2859" s="9"/>
      <c r="F2859" s="23" t="s">
        <v>4688</v>
      </c>
      <c r="G2859" s="23" t="s">
        <v>4689</v>
      </c>
      <c r="H2859" s="27" t="s">
        <v>4690</v>
      </c>
    </row>
    <row r="2860" spans="1:8" x14ac:dyDescent="0.3">
      <c r="A2860" s="10" t="s">
        <v>4567</v>
      </c>
      <c r="B2860" s="10" t="s">
        <v>4566</v>
      </c>
      <c r="C2860" s="24">
        <v>10000</v>
      </c>
      <c r="D2860" s="19" t="s">
        <v>4469</v>
      </c>
      <c r="F2860" s="24"/>
      <c r="G2860" s="24"/>
      <c r="H2860" s="24"/>
    </row>
    <row r="2861" spans="1:8" x14ac:dyDescent="0.3">
      <c r="A2861" s="10" t="s">
        <v>4570</v>
      </c>
      <c r="B2861" s="10" t="s">
        <v>4569</v>
      </c>
      <c r="C2861" s="24">
        <v>1000</v>
      </c>
      <c r="D2861" s="19" t="s">
        <v>4469</v>
      </c>
      <c r="F2861" s="24"/>
      <c r="G2861" s="24"/>
      <c r="H2861" s="24"/>
    </row>
    <row r="2862" spans="1:8" x14ac:dyDescent="0.3">
      <c r="A2862" s="10" t="s">
        <v>4572</v>
      </c>
      <c r="B2862" s="10" t="s">
        <v>4571</v>
      </c>
      <c r="C2862" s="24">
        <v>150</v>
      </c>
      <c r="D2862" s="19" t="s">
        <v>4469</v>
      </c>
      <c r="F2862" s="24"/>
      <c r="G2862" s="24"/>
      <c r="H2862" s="24"/>
    </row>
    <row r="2863" spans="1:8" x14ac:dyDescent="0.3">
      <c r="A2863" s="10" t="s">
        <v>4574</v>
      </c>
      <c r="B2863" s="10" t="s">
        <v>4573</v>
      </c>
      <c r="C2863" s="24">
        <v>5000</v>
      </c>
      <c r="D2863" s="19" t="s">
        <v>4469</v>
      </c>
      <c r="F2863" s="24"/>
      <c r="G2863" s="24"/>
      <c r="H2863" s="24"/>
    </row>
    <row r="2864" spans="1:8" x14ac:dyDescent="0.3">
      <c r="A2864" s="10" t="s">
        <v>4576</v>
      </c>
      <c r="B2864" s="10" t="s">
        <v>4575</v>
      </c>
      <c r="C2864" s="24">
        <v>500</v>
      </c>
      <c r="D2864" s="19" t="s">
        <v>4469</v>
      </c>
      <c r="F2864" s="24"/>
      <c r="G2864" s="24"/>
      <c r="H2864" s="24"/>
    </row>
    <row r="2865" spans="1:8" x14ac:dyDescent="0.3">
      <c r="A2865" s="10" t="s">
        <v>4578</v>
      </c>
      <c r="B2865" s="10" t="s">
        <v>4577</v>
      </c>
      <c r="C2865" s="24">
        <v>2000</v>
      </c>
      <c r="D2865" s="19" t="s">
        <v>4469</v>
      </c>
      <c r="F2865" s="24"/>
      <c r="G2865" s="24"/>
      <c r="H2865" s="24"/>
    </row>
    <row r="2866" spans="1:8" x14ac:dyDescent="0.3">
      <c r="A2866" s="10" t="s">
        <v>4580</v>
      </c>
      <c r="B2866" s="10" t="s">
        <v>4579</v>
      </c>
      <c r="C2866" s="24">
        <v>250</v>
      </c>
      <c r="D2866" s="19" t="s">
        <v>4469</v>
      </c>
      <c r="F2866" s="24"/>
      <c r="G2866" s="24"/>
      <c r="H2866" s="24"/>
    </row>
    <row r="2867" spans="1:8" x14ac:dyDescent="0.3">
      <c r="A2867" s="10" t="s">
        <v>4582</v>
      </c>
      <c r="B2867" s="10" t="s">
        <v>4581</v>
      </c>
      <c r="C2867" s="24">
        <v>0.3</v>
      </c>
      <c r="D2867" s="19" t="s">
        <v>4469</v>
      </c>
      <c r="F2867" s="24"/>
      <c r="G2867" s="24"/>
      <c r="H2867" s="24"/>
    </row>
    <row r="2868" spans="1:8" x14ac:dyDescent="0.3">
      <c r="A2868" s="10" t="s">
        <v>4584</v>
      </c>
      <c r="B2868" s="10" t="s">
        <v>4583</v>
      </c>
      <c r="C2868" s="24">
        <v>0.3</v>
      </c>
      <c r="D2868" s="19" t="s">
        <v>4469</v>
      </c>
      <c r="F2868" s="24"/>
      <c r="G2868" s="24"/>
      <c r="H2868" s="24"/>
    </row>
    <row r="2870" spans="1:8" x14ac:dyDescent="0.3">
      <c r="A2870" s="5" t="s">
        <v>4665</v>
      </c>
      <c r="B2870" s="6"/>
      <c r="C2870" s="22"/>
      <c r="D2870" s="17"/>
      <c r="E2870" s="6"/>
      <c r="F2870" s="22"/>
      <c r="G2870" s="22"/>
      <c r="H2870" s="26"/>
    </row>
    <row r="2871" spans="1:8" x14ac:dyDescent="0.3">
      <c r="A2871" s="8" t="s">
        <v>4684</v>
      </c>
      <c r="B2871" s="9" t="s">
        <v>4685</v>
      </c>
      <c r="C2871" s="23" t="s">
        <v>4686</v>
      </c>
      <c r="D2871" s="18" t="s">
        <v>4687</v>
      </c>
      <c r="E2871" s="9"/>
      <c r="F2871" s="23" t="s">
        <v>4688</v>
      </c>
      <c r="G2871" s="23" t="s">
        <v>4689</v>
      </c>
      <c r="H2871" s="27" t="s">
        <v>4690</v>
      </c>
    </row>
    <row r="2872" spans="1:8" x14ac:dyDescent="0.3">
      <c r="A2872" s="10" t="s">
        <v>4664</v>
      </c>
      <c r="B2872" s="10" t="s">
        <v>4663</v>
      </c>
      <c r="C2872" s="24">
        <v>3000</v>
      </c>
      <c r="D2872" s="19" t="s">
        <v>4469</v>
      </c>
      <c r="F2872" s="24"/>
      <c r="G2872" s="24"/>
      <c r="H2872" s="24"/>
    </row>
    <row r="2873" spans="1:8" x14ac:dyDescent="0.3">
      <c r="A2873" s="10" t="s">
        <v>4667</v>
      </c>
      <c r="B2873" s="10" t="s">
        <v>4666</v>
      </c>
      <c r="C2873" s="24">
        <v>62500</v>
      </c>
      <c r="D2873" s="19" t="s">
        <v>4469</v>
      </c>
      <c r="F2873" s="24"/>
      <c r="G2873" s="24"/>
      <c r="H2873" s="24"/>
    </row>
    <row r="2874" spans="1:8" x14ac:dyDescent="0.3">
      <c r="A2874" s="10" t="s">
        <v>4669</v>
      </c>
      <c r="B2874" s="10" t="s">
        <v>4668</v>
      </c>
      <c r="C2874" s="24">
        <v>2500</v>
      </c>
      <c r="D2874" s="19" t="s">
        <v>4469</v>
      </c>
      <c r="F2874" s="24"/>
      <c r="G2874" s="24"/>
      <c r="H2874" s="24"/>
    </row>
    <row r="2875" spans="1:8" x14ac:dyDescent="0.3">
      <c r="A2875" s="10" t="s">
        <v>4671</v>
      </c>
      <c r="B2875" s="10" t="s">
        <v>4670</v>
      </c>
      <c r="C2875" s="24">
        <v>29166.67</v>
      </c>
      <c r="D2875" s="19" t="s">
        <v>4469</v>
      </c>
      <c r="F2875" s="24"/>
      <c r="G2875" s="24"/>
      <c r="H2875" s="24"/>
    </row>
    <row r="2877" spans="1:8" x14ac:dyDescent="0.3">
      <c r="A2877" s="5" t="s">
        <v>4587</v>
      </c>
      <c r="B2877" s="6"/>
      <c r="C2877" s="22"/>
      <c r="D2877" s="17"/>
      <c r="E2877" s="6"/>
      <c r="F2877" s="22"/>
      <c r="G2877" s="22"/>
      <c r="H2877" s="26"/>
    </row>
    <row r="2878" spans="1:8" x14ac:dyDescent="0.3">
      <c r="A2878" s="8" t="s">
        <v>4684</v>
      </c>
      <c r="B2878" s="9" t="s">
        <v>4685</v>
      </c>
      <c r="C2878" s="23" t="s">
        <v>4686</v>
      </c>
      <c r="D2878" s="18" t="s">
        <v>4687</v>
      </c>
      <c r="E2878" s="9"/>
      <c r="F2878" s="23" t="s">
        <v>4688</v>
      </c>
      <c r="G2878" s="23" t="s">
        <v>4689</v>
      </c>
      <c r="H2878" s="27" t="s">
        <v>4690</v>
      </c>
    </row>
    <row r="2879" spans="1:8" x14ac:dyDescent="0.3">
      <c r="A2879" s="10" t="s">
        <v>4586</v>
      </c>
      <c r="B2879" s="10" t="s">
        <v>4585</v>
      </c>
      <c r="C2879" s="24">
        <v>24500</v>
      </c>
      <c r="D2879" s="19" t="s">
        <v>4469</v>
      </c>
      <c r="F2879" s="24"/>
      <c r="G2879" s="24"/>
      <c r="H2879" s="24"/>
    </row>
    <row r="2880" spans="1:8" x14ac:dyDescent="0.3">
      <c r="A2880" s="10" t="s">
        <v>4589</v>
      </c>
      <c r="B2880" s="10" t="s">
        <v>4588</v>
      </c>
      <c r="C2880" s="24">
        <v>18417</v>
      </c>
      <c r="D2880" s="19" t="s">
        <v>4469</v>
      </c>
      <c r="F2880" s="24"/>
      <c r="G2880" s="24"/>
      <c r="H2880" s="24"/>
    </row>
    <row r="2881" spans="1:8" x14ac:dyDescent="0.3">
      <c r="A2881" s="10" t="s">
        <v>4591</v>
      </c>
      <c r="B2881" s="10" t="s">
        <v>4590</v>
      </c>
      <c r="C2881" s="24">
        <v>4473</v>
      </c>
      <c r="D2881" s="19" t="s">
        <v>4469</v>
      </c>
      <c r="F2881" s="24"/>
      <c r="G2881" s="24"/>
      <c r="H2881" s="24"/>
    </row>
    <row r="2883" spans="1:8" x14ac:dyDescent="0.3">
      <c r="A2883" s="5" t="s">
        <v>4595</v>
      </c>
      <c r="B2883" s="6"/>
      <c r="C2883" s="22"/>
      <c r="D2883" s="17"/>
      <c r="E2883" s="6"/>
      <c r="F2883" s="22"/>
      <c r="G2883" s="22"/>
      <c r="H2883" s="26"/>
    </row>
    <row r="2884" spans="1:8" x14ac:dyDescent="0.3">
      <c r="A2884" s="8" t="s">
        <v>4684</v>
      </c>
      <c r="B2884" s="9" t="s">
        <v>4685</v>
      </c>
      <c r="C2884" s="23" t="s">
        <v>4686</v>
      </c>
      <c r="D2884" s="18" t="s">
        <v>4687</v>
      </c>
      <c r="E2884" s="9"/>
      <c r="F2884" s="23" t="s">
        <v>4688</v>
      </c>
      <c r="G2884" s="23" t="s">
        <v>4689</v>
      </c>
      <c r="H2884" s="27" t="s">
        <v>4690</v>
      </c>
    </row>
    <row r="2885" spans="1:8" x14ac:dyDescent="0.3">
      <c r="A2885" s="10" t="s">
        <v>4593</v>
      </c>
      <c r="B2885" s="10" t="s">
        <v>4592</v>
      </c>
      <c r="C2885" s="24" t="s">
        <v>4594</v>
      </c>
      <c r="D2885" s="19" t="s">
        <v>4469</v>
      </c>
      <c r="F2885" s="24"/>
      <c r="G2885" s="24"/>
      <c r="H2885" s="24"/>
    </row>
    <row r="2886" spans="1:8" x14ac:dyDescent="0.3">
      <c r="A2886" s="10" t="s">
        <v>4597</v>
      </c>
      <c r="B2886" s="10" t="s">
        <v>4596</v>
      </c>
      <c r="C2886" s="24">
        <v>15000</v>
      </c>
      <c r="D2886" s="19" t="s">
        <v>4469</v>
      </c>
      <c r="F2886" s="24"/>
      <c r="G2886" s="24"/>
      <c r="H2886" s="24"/>
    </row>
    <row r="2887" spans="1:8" x14ac:dyDescent="0.3">
      <c r="A2887" s="10" t="s">
        <v>4599</v>
      </c>
      <c r="B2887" s="10" t="s">
        <v>4598</v>
      </c>
      <c r="C2887" s="24">
        <v>6143</v>
      </c>
      <c r="D2887" s="19" t="s">
        <v>4469</v>
      </c>
      <c r="F2887" s="24"/>
      <c r="G2887" s="24"/>
      <c r="H2887" s="24"/>
    </row>
    <row r="2888" spans="1:8" x14ac:dyDescent="0.3">
      <c r="A2888" s="10" t="s">
        <v>4601</v>
      </c>
      <c r="B2888" s="10" t="s">
        <v>4600</v>
      </c>
      <c r="C2888" s="24">
        <v>4217</v>
      </c>
      <c r="D2888" s="19" t="s">
        <v>4469</v>
      </c>
      <c r="F2888" s="24"/>
      <c r="G2888" s="24"/>
      <c r="H2888" s="24"/>
    </row>
    <row r="2889" spans="1:8" x14ac:dyDescent="0.3">
      <c r="A2889" s="10" t="s">
        <v>4603</v>
      </c>
      <c r="B2889" s="10" t="s">
        <v>4602</v>
      </c>
      <c r="C2889" s="24">
        <v>11250</v>
      </c>
      <c r="D2889" s="19" t="s">
        <v>4469</v>
      </c>
      <c r="F2889" s="24"/>
      <c r="G2889" s="24"/>
      <c r="H2889" s="24"/>
    </row>
    <row r="2891" spans="1:8" x14ac:dyDescent="0.3">
      <c r="A2891" s="5" t="s">
        <v>4606</v>
      </c>
      <c r="B2891" s="6"/>
      <c r="C2891" s="22"/>
      <c r="D2891" s="17"/>
      <c r="E2891" s="6"/>
      <c r="F2891" s="22"/>
      <c r="G2891" s="22"/>
      <c r="H2891" s="26"/>
    </row>
    <row r="2892" spans="1:8" x14ac:dyDescent="0.3">
      <c r="A2892" s="8" t="s">
        <v>4684</v>
      </c>
      <c r="B2892" s="9" t="s">
        <v>4685</v>
      </c>
      <c r="C2892" s="23" t="s">
        <v>4686</v>
      </c>
      <c r="D2892" s="18" t="s">
        <v>4687</v>
      </c>
      <c r="E2892" s="9"/>
      <c r="F2892" s="23" t="s">
        <v>4688</v>
      </c>
      <c r="G2892" s="23" t="s">
        <v>4689</v>
      </c>
      <c r="H2892" s="27" t="s">
        <v>4690</v>
      </c>
    </row>
    <row r="2893" spans="1:8" x14ac:dyDescent="0.3">
      <c r="A2893" s="10" t="s">
        <v>4605</v>
      </c>
      <c r="B2893" s="10" t="s">
        <v>4604</v>
      </c>
      <c r="C2893" s="24">
        <v>0</v>
      </c>
      <c r="D2893" s="19" t="s">
        <v>4469</v>
      </c>
      <c r="F2893" s="24"/>
      <c r="G2893" s="24"/>
      <c r="H2893" s="24"/>
    </row>
    <row r="2894" spans="1:8" x14ac:dyDescent="0.3">
      <c r="A2894" s="10" t="s">
        <v>4608</v>
      </c>
      <c r="B2894" s="10" t="s">
        <v>4607</v>
      </c>
      <c r="C2894" s="24">
        <v>200</v>
      </c>
      <c r="D2894" s="19" t="s">
        <v>4469</v>
      </c>
      <c r="F2894" s="24"/>
      <c r="G2894" s="24"/>
      <c r="H2894" s="24"/>
    </row>
    <row r="2896" spans="1:8" x14ac:dyDescent="0.3">
      <c r="A2896" s="5" t="s">
        <v>4460</v>
      </c>
      <c r="B2896" s="6"/>
      <c r="C2896" s="22"/>
      <c r="D2896" s="17"/>
      <c r="E2896" s="6"/>
      <c r="F2896" s="22"/>
      <c r="G2896" s="22"/>
      <c r="H2896" s="26"/>
    </row>
    <row r="2897" spans="1:8" x14ac:dyDescent="0.3">
      <c r="A2897" s="8" t="s">
        <v>4684</v>
      </c>
      <c r="B2897" s="9" t="s">
        <v>4685</v>
      </c>
      <c r="C2897" s="23" t="s">
        <v>4686</v>
      </c>
      <c r="D2897" s="18" t="s">
        <v>4687</v>
      </c>
      <c r="E2897" s="9"/>
      <c r="F2897" s="23" t="s">
        <v>4688</v>
      </c>
      <c r="G2897" s="23" t="s">
        <v>4689</v>
      </c>
      <c r="H2897" s="27" t="s">
        <v>4690</v>
      </c>
    </row>
    <row r="2898" spans="1:8" x14ac:dyDescent="0.3">
      <c r="A2898" s="10" t="s">
        <v>4458</v>
      </c>
      <c r="B2898" s="10" t="s">
        <v>4457</v>
      </c>
      <c r="C2898" s="24">
        <v>10000</v>
      </c>
      <c r="D2898" s="19" t="s">
        <v>3433</v>
      </c>
      <c r="F2898" s="24"/>
      <c r="G2898" s="24"/>
      <c r="H2898" s="24"/>
    </row>
    <row r="2899" spans="1:8" x14ac:dyDescent="0.3">
      <c r="A2899" s="10" t="s">
        <v>4462</v>
      </c>
      <c r="B2899" s="10" t="s">
        <v>4461</v>
      </c>
      <c r="C2899" s="24">
        <v>10000</v>
      </c>
      <c r="D2899" s="19" t="s">
        <v>17</v>
      </c>
      <c r="F2899" s="24"/>
      <c r="G2899" s="24"/>
      <c r="H2899" s="24"/>
    </row>
    <row r="2900" spans="1:8" x14ac:dyDescent="0.3">
      <c r="A2900" s="10" t="s">
        <v>4464</v>
      </c>
      <c r="B2900" s="10" t="s">
        <v>4463</v>
      </c>
      <c r="C2900" s="24">
        <v>10000</v>
      </c>
      <c r="D2900" s="19" t="s">
        <v>17</v>
      </c>
      <c r="F2900" s="24"/>
      <c r="G2900" s="24"/>
      <c r="H2900" s="24"/>
    </row>
    <row r="2901" spans="1:8" x14ac:dyDescent="0.3">
      <c r="A2901" s="10" t="s">
        <v>4466</v>
      </c>
      <c r="B2901" s="10" t="s">
        <v>4465</v>
      </c>
      <c r="C2901" s="24">
        <v>6000</v>
      </c>
      <c r="D2901" s="19" t="s">
        <v>2070</v>
      </c>
      <c r="F2901" s="24"/>
      <c r="G2901" s="24"/>
      <c r="H2901" s="24"/>
    </row>
    <row r="2903" spans="1:8" x14ac:dyDescent="0.3">
      <c r="A2903" s="5" t="s">
        <v>4611</v>
      </c>
      <c r="B2903" s="6"/>
      <c r="C2903" s="22"/>
      <c r="D2903" s="17"/>
      <c r="E2903" s="6"/>
      <c r="F2903" s="22"/>
      <c r="G2903" s="22"/>
      <c r="H2903" s="26"/>
    </row>
    <row r="2904" spans="1:8" x14ac:dyDescent="0.3">
      <c r="A2904" s="8" t="s">
        <v>4684</v>
      </c>
      <c r="B2904" s="9" t="s">
        <v>4685</v>
      </c>
      <c r="C2904" s="23" t="s">
        <v>4686</v>
      </c>
      <c r="D2904" s="18" t="s">
        <v>4687</v>
      </c>
      <c r="E2904" s="9"/>
      <c r="F2904" s="23" t="s">
        <v>4688</v>
      </c>
      <c r="G2904" s="23" t="s">
        <v>4689</v>
      </c>
      <c r="H2904" s="27" t="s">
        <v>4690</v>
      </c>
    </row>
    <row r="2905" spans="1:8" x14ac:dyDescent="0.3">
      <c r="A2905" s="10" t="s">
        <v>4610</v>
      </c>
      <c r="B2905" s="10" t="s">
        <v>4609</v>
      </c>
      <c r="C2905" s="24">
        <v>10153.85</v>
      </c>
      <c r="D2905" s="19" t="s">
        <v>17</v>
      </c>
      <c r="F2905" s="24"/>
      <c r="G2905" s="24"/>
      <c r="H2905" s="24"/>
    </row>
    <row r="2906" spans="1:8" x14ac:dyDescent="0.3">
      <c r="A2906" s="10" t="s">
        <v>4613</v>
      </c>
      <c r="B2906" s="10" t="s">
        <v>4612</v>
      </c>
      <c r="C2906" s="24">
        <v>10654</v>
      </c>
      <c r="D2906" s="19" t="s">
        <v>17</v>
      </c>
      <c r="F2906" s="24"/>
      <c r="G2906" s="24"/>
      <c r="H2906" s="24"/>
    </row>
    <row r="2907" spans="1:8" x14ac:dyDescent="0.3">
      <c r="A2907" s="10" t="s">
        <v>4615</v>
      </c>
      <c r="B2907" s="10" t="s">
        <v>4614</v>
      </c>
      <c r="C2907" s="24">
        <v>2721.78</v>
      </c>
      <c r="D2907" s="19" t="s">
        <v>17</v>
      </c>
      <c r="F2907" s="24"/>
      <c r="G2907" s="24"/>
      <c r="H2907" s="24"/>
    </row>
    <row r="2908" spans="1:8" x14ac:dyDescent="0.3">
      <c r="A2908" s="10" t="s">
        <v>4617</v>
      </c>
      <c r="B2908" s="10" t="s">
        <v>4616</v>
      </c>
      <c r="C2908" s="24">
        <v>50</v>
      </c>
      <c r="D2908" s="19" t="s">
        <v>17</v>
      </c>
      <c r="F2908" s="24"/>
      <c r="G2908" s="24"/>
      <c r="H2908" s="24"/>
    </row>
    <row r="2909" spans="1:8" x14ac:dyDescent="0.3">
      <c r="A2909" s="10" t="s">
        <v>4619</v>
      </c>
      <c r="B2909" s="10" t="s">
        <v>4618</v>
      </c>
      <c r="C2909" s="24">
        <v>100</v>
      </c>
      <c r="D2909" s="19" t="s">
        <v>17</v>
      </c>
      <c r="F2909" s="24"/>
      <c r="G2909" s="24"/>
      <c r="H2909" s="24"/>
    </row>
    <row r="2910" spans="1:8" x14ac:dyDescent="0.3">
      <c r="A2910" s="10" t="s">
        <v>4621</v>
      </c>
      <c r="B2910" s="10" t="s">
        <v>4620</v>
      </c>
      <c r="C2910" s="24">
        <v>600</v>
      </c>
      <c r="D2910" s="19" t="s">
        <v>17</v>
      </c>
      <c r="F2910" s="24"/>
      <c r="G2910" s="24"/>
      <c r="H2910" s="24"/>
    </row>
    <row r="2912" spans="1:8" x14ac:dyDescent="0.3">
      <c r="A2912" s="5" t="s">
        <v>4624</v>
      </c>
      <c r="B2912" s="6"/>
      <c r="C2912" s="22"/>
      <c r="D2912" s="17"/>
      <c r="E2912" s="6"/>
      <c r="F2912" s="22"/>
      <c r="G2912" s="22"/>
      <c r="H2912" s="26"/>
    </row>
    <row r="2913" spans="1:8" x14ac:dyDescent="0.3">
      <c r="A2913" s="8" t="s">
        <v>4684</v>
      </c>
      <c r="B2913" s="9" t="s">
        <v>4685</v>
      </c>
      <c r="C2913" s="23" t="s">
        <v>4686</v>
      </c>
      <c r="D2913" s="18" t="s">
        <v>4687</v>
      </c>
      <c r="E2913" s="9"/>
      <c r="F2913" s="23" t="s">
        <v>4688</v>
      </c>
      <c r="G2913" s="23" t="s">
        <v>4689</v>
      </c>
      <c r="H2913" s="27" t="s">
        <v>4690</v>
      </c>
    </row>
    <row r="2914" spans="1:8" x14ac:dyDescent="0.3">
      <c r="A2914" s="10" t="s">
        <v>4623</v>
      </c>
      <c r="B2914" s="10" t="s">
        <v>4622</v>
      </c>
      <c r="C2914" s="24">
        <v>101.5</v>
      </c>
      <c r="D2914" s="19" t="s">
        <v>17</v>
      </c>
      <c r="F2914" s="24"/>
      <c r="G2914" s="24"/>
      <c r="H2914" s="24"/>
    </row>
    <row r="2915" spans="1:8" x14ac:dyDescent="0.3">
      <c r="A2915" s="10" t="s">
        <v>4626</v>
      </c>
      <c r="B2915" s="10" t="s">
        <v>4625</v>
      </c>
      <c r="C2915" s="24">
        <v>203</v>
      </c>
      <c r="D2915" s="19" t="s">
        <v>17</v>
      </c>
      <c r="F2915" s="24"/>
      <c r="G2915" s="24"/>
      <c r="H2915" s="24"/>
    </row>
    <row r="2916" spans="1:8" x14ac:dyDescent="0.3">
      <c r="A2916" s="10" t="s">
        <v>4628</v>
      </c>
      <c r="B2916" s="10" t="s">
        <v>4627</v>
      </c>
      <c r="C2916" s="24">
        <v>101.67</v>
      </c>
      <c r="D2916" s="19" t="s">
        <v>17</v>
      </c>
      <c r="F2916" s="24"/>
      <c r="G2916" s="24"/>
      <c r="H2916" s="24"/>
    </row>
    <row r="2917" spans="1:8" x14ac:dyDescent="0.3">
      <c r="A2917" s="10" t="s">
        <v>4630</v>
      </c>
      <c r="B2917" s="10" t="s">
        <v>4629</v>
      </c>
      <c r="C2917" s="24">
        <v>203.33</v>
      </c>
      <c r="D2917" s="19" t="s">
        <v>17</v>
      </c>
      <c r="F2917" s="24"/>
      <c r="G2917" s="24"/>
      <c r="H2917" s="24"/>
    </row>
    <row r="2918" spans="1:8" x14ac:dyDescent="0.3">
      <c r="A2918" s="10" t="s">
        <v>4632</v>
      </c>
      <c r="B2918" s="10" t="s">
        <v>4631</v>
      </c>
      <c r="C2918" s="24">
        <v>27.17</v>
      </c>
      <c r="D2918" s="19" t="s">
        <v>17</v>
      </c>
      <c r="F2918" s="24"/>
      <c r="G2918" s="24"/>
      <c r="H2918" s="24"/>
    </row>
    <row r="2919" spans="1:8" x14ac:dyDescent="0.3">
      <c r="A2919" s="10" t="s">
        <v>4634</v>
      </c>
      <c r="B2919" s="10" t="s">
        <v>4633</v>
      </c>
      <c r="C2919" s="24">
        <v>54.33</v>
      </c>
      <c r="D2919" s="19" t="s">
        <v>17</v>
      </c>
      <c r="F2919" s="24"/>
      <c r="G2919" s="24"/>
      <c r="H2919" s="24"/>
    </row>
    <row r="2921" spans="1:8" x14ac:dyDescent="0.3">
      <c r="A2921" s="5" t="s">
        <v>4637</v>
      </c>
      <c r="B2921" s="6"/>
      <c r="C2921" s="22"/>
      <c r="D2921" s="17"/>
      <c r="E2921" s="6"/>
      <c r="F2921" s="22"/>
      <c r="G2921" s="22"/>
      <c r="H2921" s="26"/>
    </row>
    <row r="2922" spans="1:8" x14ac:dyDescent="0.3">
      <c r="A2922" s="8" t="s">
        <v>4684</v>
      </c>
      <c r="B2922" s="9" t="s">
        <v>4685</v>
      </c>
      <c r="C2922" s="23" t="s">
        <v>4686</v>
      </c>
      <c r="D2922" s="18" t="s">
        <v>4687</v>
      </c>
      <c r="E2922" s="9"/>
      <c r="F2922" s="23" t="s">
        <v>4688</v>
      </c>
      <c r="G2922" s="23" t="s">
        <v>4689</v>
      </c>
      <c r="H2922" s="27" t="s">
        <v>4690</v>
      </c>
    </row>
    <row r="2923" spans="1:8" x14ac:dyDescent="0.3">
      <c r="A2923" s="10" t="s">
        <v>4636</v>
      </c>
      <c r="B2923" s="10" t="s">
        <v>4635</v>
      </c>
      <c r="C2923" s="24">
        <v>15</v>
      </c>
      <c r="D2923" s="19" t="s">
        <v>4469</v>
      </c>
      <c r="F2923" s="24"/>
      <c r="G2923" s="24"/>
      <c r="H2923" s="24"/>
    </row>
    <row r="2924" spans="1:8" x14ac:dyDescent="0.3">
      <c r="A2924" s="10" t="s">
        <v>4639</v>
      </c>
      <c r="B2924" s="10" t="s">
        <v>4638</v>
      </c>
      <c r="C2924" s="24">
        <v>2</v>
      </c>
      <c r="D2924" s="19" t="s">
        <v>4469</v>
      </c>
      <c r="F2924" s="24"/>
      <c r="G2924" s="24"/>
      <c r="H2924" s="24"/>
    </row>
    <row r="2925" spans="1:8" x14ac:dyDescent="0.3">
      <c r="A2925" s="10" t="s">
        <v>4641</v>
      </c>
      <c r="B2925" s="10" t="s">
        <v>4640</v>
      </c>
      <c r="C2925" s="24">
        <v>2</v>
      </c>
      <c r="D2925" s="19" t="s">
        <v>4469</v>
      </c>
      <c r="F2925" s="24"/>
      <c r="G2925" s="24"/>
      <c r="H2925" s="24"/>
    </row>
    <row r="2926" spans="1:8" x14ac:dyDescent="0.3">
      <c r="A2926" s="10" t="s">
        <v>4643</v>
      </c>
      <c r="B2926" s="10" t="s">
        <v>4642</v>
      </c>
      <c r="C2926" s="24">
        <v>1000</v>
      </c>
      <c r="D2926" s="19" t="s">
        <v>4469</v>
      </c>
      <c r="F2926" s="24"/>
      <c r="G2926" s="24"/>
      <c r="H2926" s="24"/>
    </row>
    <row r="2927" spans="1:8" x14ac:dyDescent="0.3">
      <c r="A2927" s="10" t="s">
        <v>4645</v>
      </c>
      <c r="B2927" s="10" t="s">
        <v>4644</v>
      </c>
      <c r="C2927" s="24">
        <v>200</v>
      </c>
      <c r="D2927" s="19" t="s">
        <v>4469</v>
      </c>
      <c r="F2927" s="24"/>
      <c r="G2927" s="24"/>
      <c r="H2927" s="24"/>
    </row>
    <row r="2929" spans="1:8" x14ac:dyDescent="0.3">
      <c r="A2929" s="5" t="s">
        <v>4648</v>
      </c>
      <c r="B2929" s="6"/>
      <c r="C2929" s="22"/>
      <c r="D2929" s="17"/>
      <c r="E2929" s="6"/>
      <c r="F2929" s="22"/>
      <c r="G2929" s="22"/>
      <c r="H2929" s="26"/>
    </row>
    <row r="2930" spans="1:8" x14ac:dyDescent="0.3">
      <c r="A2930" s="8" t="s">
        <v>4684</v>
      </c>
      <c r="B2930" s="9" t="s">
        <v>4685</v>
      </c>
      <c r="C2930" s="23" t="s">
        <v>4686</v>
      </c>
      <c r="D2930" s="18" t="s">
        <v>4687</v>
      </c>
      <c r="E2930" s="9"/>
      <c r="F2930" s="23" t="s">
        <v>4688</v>
      </c>
      <c r="G2930" s="23" t="s">
        <v>4689</v>
      </c>
      <c r="H2930" s="27" t="s">
        <v>4690</v>
      </c>
    </row>
    <row r="2931" spans="1:8" x14ac:dyDescent="0.3">
      <c r="A2931" s="10" t="s">
        <v>4647</v>
      </c>
      <c r="B2931" s="10" t="s">
        <v>4646</v>
      </c>
      <c r="C2931" s="24">
        <v>1</v>
      </c>
      <c r="D2931" s="19" t="s">
        <v>4469</v>
      </c>
      <c r="F2931" s="24"/>
      <c r="G2931" s="24"/>
      <c r="H2931" s="24"/>
    </row>
    <row r="2932" spans="1:8" x14ac:dyDescent="0.3">
      <c r="A2932" s="10" t="s">
        <v>4650</v>
      </c>
      <c r="B2932" s="10" t="s">
        <v>4649</v>
      </c>
      <c r="C2932" s="24">
        <v>1</v>
      </c>
      <c r="D2932" s="19" t="s">
        <v>4469</v>
      </c>
      <c r="F2932" s="24"/>
      <c r="G2932" s="24"/>
      <c r="H2932" s="24"/>
    </row>
    <row r="2933" spans="1:8" x14ac:dyDescent="0.3">
      <c r="A2933" s="10" t="s">
        <v>4652</v>
      </c>
      <c r="B2933" s="10" t="s">
        <v>4651</v>
      </c>
      <c r="C2933" s="24">
        <v>1</v>
      </c>
      <c r="D2933" s="19" t="s">
        <v>4469</v>
      </c>
      <c r="F2933" s="24"/>
      <c r="G2933" s="24"/>
      <c r="H2933" s="24"/>
    </row>
    <row r="2934" spans="1:8" x14ac:dyDescent="0.3">
      <c r="A2934" s="10" t="s">
        <v>4654</v>
      </c>
      <c r="B2934" s="10" t="s">
        <v>4653</v>
      </c>
      <c r="C2934" s="24">
        <v>1</v>
      </c>
      <c r="D2934" s="19" t="s">
        <v>4469</v>
      </c>
      <c r="F2934" s="24"/>
      <c r="G2934" s="24"/>
      <c r="H2934" s="24"/>
    </row>
    <row r="2935" spans="1:8" x14ac:dyDescent="0.3">
      <c r="A2935" s="10" t="s">
        <v>4656</v>
      </c>
      <c r="B2935" s="10" t="s">
        <v>4655</v>
      </c>
      <c r="C2935" s="24">
        <v>120</v>
      </c>
      <c r="D2935" s="19" t="s">
        <v>4469</v>
      </c>
      <c r="F2935" s="24"/>
      <c r="G2935" s="24"/>
      <c r="H2935" s="24"/>
    </row>
    <row r="2936" spans="1:8" x14ac:dyDescent="0.3">
      <c r="A2936" s="10" t="s">
        <v>4658</v>
      </c>
      <c r="B2936" s="10" t="s">
        <v>4657</v>
      </c>
      <c r="C2936" s="24">
        <v>70</v>
      </c>
      <c r="D2936" s="19" t="s">
        <v>4469</v>
      </c>
      <c r="F2936" s="24"/>
      <c r="G2936" s="24"/>
      <c r="H2936" s="24"/>
    </row>
    <row r="2937" spans="1:8" x14ac:dyDescent="0.3">
      <c r="A2937" s="10" t="s">
        <v>4660</v>
      </c>
      <c r="B2937" s="10" t="s">
        <v>4659</v>
      </c>
      <c r="C2937" s="24">
        <v>70</v>
      </c>
      <c r="D2937" s="19" t="s">
        <v>4469</v>
      </c>
      <c r="F2937" s="24"/>
      <c r="G2937" s="24"/>
      <c r="H2937" s="24"/>
    </row>
    <row r="2938" spans="1:8" x14ac:dyDescent="0.3">
      <c r="A2938" s="10" t="s">
        <v>4662</v>
      </c>
      <c r="B2938" s="10" t="s">
        <v>4661</v>
      </c>
      <c r="C2938" s="24">
        <v>120</v>
      </c>
      <c r="D2938" s="19" t="s">
        <v>4469</v>
      </c>
      <c r="F2938" s="24"/>
      <c r="G2938" s="24"/>
      <c r="H2938" s="24"/>
    </row>
    <row r="2940" spans="1:8" x14ac:dyDescent="0.3">
      <c r="A2940" s="5" t="s">
        <v>4674</v>
      </c>
      <c r="B2940" s="6"/>
      <c r="C2940" s="22"/>
      <c r="D2940" s="17"/>
      <c r="E2940" s="6"/>
      <c r="F2940" s="22"/>
      <c r="G2940" s="22"/>
      <c r="H2940" s="26"/>
    </row>
    <row r="2941" spans="1:8" x14ac:dyDescent="0.3">
      <c r="A2941" s="8" t="s">
        <v>4684</v>
      </c>
      <c r="B2941" s="9" t="s">
        <v>4685</v>
      </c>
      <c r="C2941" s="23" t="s">
        <v>4686</v>
      </c>
      <c r="D2941" s="18" t="s">
        <v>4687</v>
      </c>
      <c r="E2941" s="9"/>
      <c r="F2941" s="23" t="s">
        <v>4688</v>
      </c>
      <c r="G2941" s="23" t="s">
        <v>4689</v>
      </c>
      <c r="H2941" s="27" t="s">
        <v>4690</v>
      </c>
    </row>
    <row r="2942" spans="1:8" x14ac:dyDescent="0.3">
      <c r="A2942" s="10" t="s">
        <v>4673</v>
      </c>
      <c r="B2942" s="10" t="s">
        <v>4672</v>
      </c>
      <c r="C2942" s="24">
        <v>2500</v>
      </c>
      <c r="D2942" s="19" t="s">
        <v>4469</v>
      </c>
      <c r="F2942" s="24"/>
      <c r="G2942" s="24"/>
      <c r="H2942" s="24"/>
    </row>
    <row r="2943" spans="1:8" x14ac:dyDescent="0.3">
      <c r="A2943" s="10" t="s">
        <v>4676</v>
      </c>
      <c r="B2943" s="10" t="s">
        <v>4675</v>
      </c>
      <c r="C2943" s="24">
        <v>16667</v>
      </c>
      <c r="D2943" s="19" t="s">
        <v>4469</v>
      </c>
      <c r="F2943" s="24"/>
      <c r="G2943" s="24"/>
      <c r="H2943" s="24"/>
    </row>
    <row r="2945" spans="1:8" x14ac:dyDescent="0.3">
      <c r="A2945" s="5" t="s">
        <v>4679</v>
      </c>
      <c r="B2945" s="6"/>
      <c r="C2945" s="22"/>
      <c r="D2945" s="17"/>
      <c r="E2945" s="6"/>
      <c r="F2945" s="22"/>
      <c r="G2945" s="22"/>
      <c r="H2945" s="26"/>
    </row>
    <row r="2946" spans="1:8" x14ac:dyDescent="0.3">
      <c r="A2946" s="8" t="s">
        <v>4684</v>
      </c>
      <c r="B2946" s="9" t="s">
        <v>4685</v>
      </c>
      <c r="C2946" s="23" t="s">
        <v>4686</v>
      </c>
      <c r="D2946" s="18" t="s">
        <v>4687</v>
      </c>
      <c r="E2946" s="9"/>
      <c r="F2946" s="23" t="s">
        <v>4688</v>
      </c>
      <c r="G2946" s="23" t="s">
        <v>4689</v>
      </c>
      <c r="H2946" s="27" t="s">
        <v>4690</v>
      </c>
    </row>
    <row r="2947" spans="1:8" x14ac:dyDescent="0.3">
      <c r="A2947" s="10" t="s">
        <v>4678</v>
      </c>
      <c r="B2947" s="10" t="s">
        <v>4677</v>
      </c>
      <c r="C2947" s="24">
        <v>35</v>
      </c>
      <c r="D2947" s="19" t="s">
        <v>4469</v>
      </c>
      <c r="F2947" s="24"/>
      <c r="G2947" s="24"/>
      <c r="H2947" s="24"/>
    </row>
    <row r="2948" spans="1:8" x14ac:dyDescent="0.3">
      <c r="A2948" s="10" t="s">
        <v>4681</v>
      </c>
      <c r="B2948" s="10" t="s">
        <v>4680</v>
      </c>
      <c r="C2948" s="24">
        <v>10</v>
      </c>
      <c r="D2948" s="19" t="s">
        <v>4469</v>
      </c>
      <c r="F2948" s="24"/>
      <c r="G2948" s="24"/>
      <c r="H2948" s="24"/>
    </row>
    <row r="2949" spans="1:8" x14ac:dyDescent="0.3">
      <c r="A2949" s="10" t="s">
        <v>4683</v>
      </c>
      <c r="B2949" s="10" t="s">
        <v>4682</v>
      </c>
      <c r="C2949" s="24">
        <v>25</v>
      </c>
      <c r="D2949" s="19" t="s">
        <v>4469</v>
      </c>
      <c r="F2949" s="24"/>
      <c r="G2949" s="24"/>
      <c r="H2949" s="2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N2237"/>
  <sheetViews>
    <sheetView tabSelected="1" workbookViewId="0"/>
  </sheetViews>
  <sheetFormatPr defaultColWidth="8.77734375" defaultRowHeight="14.4" x14ac:dyDescent="0.3"/>
  <cols>
    <col min="1" max="1" width="25.33203125" bestFit="1" customWidth="1"/>
    <col min="2" max="2" width="162.33203125" bestFit="1" customWidth="1"/>
    <col min="3" max="3" width="12.109375" bestFit="1" customWidth="1"/>
    <col min="4" max="4" width="15.6640625" bestFit="1" customWidth="1"/>
    <col min="5" max="5" width="31.109375" style="1" bestFit="1" customWidth="1"/>
    <col min="6" max="6" width="27.109375" bestFit="1" customWidth="1"/>
    <col min="7" max="7" width="21.6640625" bestFit="1" customWidth="1"/>
    <col min="8" max="8" width="14.109375" bestFit="1" customWidth="1"/>
    <col min="9" max="9" width="21.6640625" bestFit="1" customWidth="1"/>
    <col min="10" max="10" width="14.109375" bestFit="1" customWidth="1"/>
    <col min="11" max="11" width="20.77734375" bestFit="1" customWidth="1"/>
    <col min="12" max="12" width="13.44140625" bestFit="1" customWidth="1"/>
    <col min="13" max="13" width="57.33203125" bestFit="1" customWidth="1"/>
    <col min="14" max="14" width="83.109375" bestFit="1" customWidth="1"/>
  </cols>
  <sheetData>
    <row r="1" spans="1:14" x14ac:dyDescent="0.3">
      <c r="A1" t="s">
        <v>0</v>
      </c>
      <c r="B1" t="s">
        <v>1</v>
      </c>
      <c r="C1" t="s">
        <v>2</v>
      </c>
      <c r="D1" t="s">
        <v>3</v>
      </c>
      <c r="E1" s="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</row>
    <row r="2" spans="1:14" x14ac:dyDescent="0.3">
      <c r="A2" t="s">
        <v>14</v>
      </c>
      <c r="B2" t="s">
        <v>15</v>
      </c>
      <c r="C2">
        <v>80671</v>
      </c>
      <c r="D2" t="s">
        <v>16</v>
      </c>
      <c r="E2" s="1">
        <v>0</v>
      </c>
      <c r="F2" t="s">
        <v>17</v>
      </c>
      <c r="G2" t="s">
        <v>16</v>
      </c>
      <c r="H2">
        <v>13714.07</v>
      </c>
      <c r="I2" t="s">
        <v>16</v>
      </c>
      <c r="J2">
        <f t="shared" ref="J2:J65" si="0">IF(H2&gt;0,C2*0.12,"")</f>
        <v>9680.52</v>
      </c>
      <c r="K2" t="s">
        <v>16</v>
      </c>
      <c r="L2">
        <v>4840.26</v>
      </c>
      <c r="M2" t="s">
        <v>18</v>
      </c>
      <c r="N2" t="s">
        <v>19</v>
      </c>
    </row>
    <row r="3" spans="1:14" x14ac:dyDescent="0.3">
      <c r="A3" t="s">
        <v>20</v>
      </c>
      <c r="B3" t="s">
        <v>21</v>
      </c>
      <c r="C3">
        <v>68259</v>
      </c>
      <c r="D3" t="s">
        <v>16</v>
      </c>
      <c r="E3" s="1">
        <v>0</v>
      </c>
      <c r="F3" t="s">
        <v>17</v>
      </c>
      <c r="G3" t="s">
        <v>16</v>
      </c>
      <c r="H3">
        <v>11604.03</v>
      </c>
      <c r="I3" t="s">
        <v>16</v>
      </c>
      <c r="J3">
        <f t="shared" si="0"/>
        <v>8191.08</v>
      </c>
      <c r="K3" t="s">
        <v>16</v>
      </c>
      <c r="L3">
        <v>4095.54</v>
      </c>
      <c r="M3" t="s">
        <v>18</v>
      </c>
      <c r="N3" t="s">
        <v>19</v>
      </c>
    </row>
    <row r="4" spans="1:14" x14ac:dyDescent="0.3">
      <c r="A4" t="s">
        <v>22</v>
      </c>
      <c r="B4" t="s">
        <v>23</v>
      </c>
      <c r="C4">
        <v>55847</v>
      </c>
      <c r="D4" t="s">
        <v>16</v>
      </c>
      <c r="E4" s="1">
        <v>0</v>
      </c>
      <c r="F4" t="s">
        <v>17</v>
      </c>
      <c r="G4" t="s">
        <v>16</v>
      </c>
      <c r="H4">
        <v>9493.99</v>
      </c>
      <c r="I4" t="s">
        <v>16</v>
      </c>
      <c r="J4">
        <f t="shared" si="0"/>
        <v>6701.6399999999994</v>
      </c>
      <c r="K4" t="s">
        <v>16</v>
      </c>
      <c r="L4">
        <v>3350.82</v>
      </c>
      <c r="M4" t="s">
        <v>18</v>
      </c>
      <c r="N4" t="s">
        <v>19</v>
      </c>
    </row>
    <row r="5" spans="1:14" x14ac:dyDescent="0.3">
      <c r="A5" t="s">
        <v>24</v>
      </c>
      <c r="B5" t="s">
        <v>25</v>
      </c>
      <c r="C5">
        <v>43436</v>
      </c>
      <c r="D5" t="s">
        <v>16</v>
      </c>
      <c r="E5" s="1">
        <v>0</v>
      </c>
      <c r="F5" t="s">
        <v>17</v>
      </c>
      <c r="G5" t="s">
        <v>16</v>
      </c>
      <c r="H5">
        <v>7384.12</v>
      </c>
      <c r="I5" t="s">
        <v>16</v>
      </c>
      <c r="J5">
        <f t="shared" si="0"/>
        <v>5212.32</v>
      </c>
      <c r="K5" t="s">
        <v>16</v>
      </c>
      <c r="L5">
        <v>2606.16</v>
      </c>
      <c r="M5" t="s">
        <v>18</v>
      </c>
      <c r="N5" t="s">
        <v>19</v>
      </c>
    </row>
    <row r="6" spans="1:14" x14ac:dyDescent="0.3">
      <c r="A6" t="s">
        <v>26</v>
      </c>
      <c r="B6" t="s">
        <v>27</v>
      </c>
      <c r="C6">
        <v>248230</v>
      </c>
      <c r="D6" t="s">
        <v>16</v>
      </c>
      <c r="E6" s="1">
        <v>0</v>
      </c>
      <c r="F6" t="s">
        <v>17</v>
      </c>
      <c r="G6" t="s">
        <v>16</v>
      </c>
      <c r="H6">
        <v>42199.1</v>
      </c>
      <c r="I6" t="s">
        <v>16</v>
      </c>
      <c r="J6">
        <f t="shared" si="0"/>
        <v>29787.599999999999</v>
      </c>
      <c r="K6" t="s">
        <v>16</v>
      </c>
      <c r="L6">
        <v>14893.8</v>
      </c>
      <c r="M6" t="s">
        <v>18</v>
      </c>
      <c r="N6" t="s">
        <v>19</v>
      </c>
    </row>
    <row r="7" spans="1:14" x14ac:dyDescent="0.3">
      <c r="A7" t="s">
        <v>28</v>
      </c>
      <c r="B7" t="s">
        <v>29</v>
      </c>
      <c r="C7">
        <v>80671</v>
      </c>
      <c r="D7" t="s">
        <v>16</v>
      </c>
      <c r="E7" s="1">
        <v>0</v>
      </c>
      <c r="F7" t="s">
        <v>17</v>
      </c>
      <c r="G7" t="s">
        <v>16</v>
      </c>
      <c r="H7">
        <v>13714.07</v>
      </c>
      <c r="I7" t="s">
        <v>16</v>
      </c>
      <c r="J7">
        <f t="shared" si="0"/>
        <v>9680.52</v>
      </c>
      <c r="K7" t="s">
        <v>16</v>
      </c>
      <c r="L7">
        <v>4840.26</v>
      </c>
      <c r="M7" t="s">
        <v>18</v>
      </c>
      <c r="N7" t="s">
        <v>30</v>
      </c>
    </row>
    <row r="8" spans="1:14" x14ac:dyDescent="0.3">
      <c r="A8" t="s">
        <v>31</v>
      </c>
      <c r="B8" t="s">
        <v>32</v>
      </c>
      <c r="C8">
        <v>68259</v>
      </c>
      <c r="D8" t="s">
        <v>16</v>
      </c>
      <c r="E8" s="1">
        <v>0</v>
      </c>
      <c r="F8" t="s">
        <v>17</v>
      </c>
      <c r="G8" t="s">
        <v>16</v>
      </c>
      <c r="H8">
        <v>11604.03</v>
      </c>
      <c r="I8" t="s">
        <v>16</v>
      </c>
      <c r="J8">
        <f t="shared" si="0"/>
        <v>8191.08</v>
      </c>
      <c r="K8" t="s">
        <v>16</v>
      </c>
      <c r="L8">
        <v>4095.54</v>
      </c>
      <c r="M8" t="s">
        <v>18</v>
      </c>
      <c r="N8" t="s">
        <v>30</v>
      </c>
    </row>
    <row r="9" spans="1:14" x14ac:dyDescent="0.3">
      <c r="A9" t="s">
        <v>33</v>
      </c>
      <c r="B9" t="s">
        <v>34</v>
      </c>
      <c r="C9">
        <v>55847</v>
      </c>
      <c r="D9" t="s">
        <v>16</v>
      </c>
      <c r="E9" s="1">
        <v>0</v>
      </c>
      <c r="F9" t="s">
        <v>17</v>
      </c>
      <c r="G9" t="s">
        <v>16</v>
      </c>
      <c r="H9">
        <v>9493.99</v>
      </c>
      <c r="I9" t="s">
        <v>16</v>
      </c>
      <c r="J9">
        <f t="shared" si="0"/>
        <v>6701.6399999999994</v>
      </c>
      <c r="K9" t="s">
        <v>16</v>
      </c>
      <c r="L9">
        <v>3350.82</v>
      </c>
      <c r="M9" t="s">
        <v>18</v>
      </c>
      <c r="N9" t="s">
        <v>30</v>
      </c>
    </row>
    <row r="10" spans="1:14" x14ac:dyDescent="0.3">
      <c r="A10" t="s">
        <v>35</v>
      </c>
      <c r="B10" t="s">
        <v>36</v>
      </c>
      <c r="C10">
        <v>43436</v>
      </c>
      <c r="D10" t="s">
        <v>16</v>
      </c>
      <c r="E10" s="1">
        <v>0</v>
      </c>
      <c r="F10" t="s">
        <v>17</v>
      </c>
      <c r="G10" t="s">
        <v>16</v>
      </c>
      <c r="H10">
        <v>7384.12</v>
      </c>
      <c r="I10" t="s">
        <v>16</v>
      </c>
      <c r="J10">
        <f t="shared" si="0"/>
        <v>5212.32</v>
      </c>
      <c r="K10" t="s">
        <v>16</v>
      </c>
      <c r="L10">
        <v>2606.16</v>
      </c>
      <c r="M10" t="s">
        <v>18</v>
      </c>
      <c r="N10" t="s">
        <v>30</v>
      </c>
    </row>
    <row r="11" spans="1:14" x14ac:dyDescent="0.3">
      <c r="A11" t="s">
        <v>37</v>
      </c>
      <c r="B11" t="s">
        <v>38</v>
      </c>
      <c r="C11">
        <v>248230</v>
      </c>
      <c r="D11" t="s">
        <v>16</v>
      </c>
      <c r="E11" s="1">
        <v>0</v>
      </c>
      <c r="F11" t="s">
        <v>17</v>
      </c>
      <c r="G11" t="s">
        <v>16</v>
      </c>
      <c r="H11">
        <v>42199.1</v>
      </c>
      <c r="I11" t="s">
        <v>16</v>
      </c>
      <c r="J11">
        <f t="shared" si="0"/>
        <v>29787.599999999999</v>
      </c>
      <c r="K11" t="s">
        <v>16</v>
      </c>
      <c r="L11">
        <v>14893.8</v>
      </c>
      <c r="M11" t="s">
        <v>18</v>
      </c>
      <c r="N11" t="s">
        <v>30</v>
      </c>
    </row>
    <row r="12" spans="1:14" x14ac:dyDescent="0.3">
      <c r="A12" t="s">
        <v>39</v>
      </c>
      <c r="B12" t="s">
        <v>40</v>
      </c>
      <c r="C12">
        <v>100530</v>
      </c>
      <c r="D12" t="s">
        <v>16</v>
      </c>
      <c r="F12" t="s">
        <v>17</v>
      </c>
      <c r="G12" t="s">
        <v>16</v>
      </c>
      <c r="H12">
        <v>17090.099999999999</v>
      </c>
      <c r="I12" t="s">
        <v>16</v>
      </c>
      <c r="J12">
        <f t="shared" si="0"/>
        <v>12063.6</v>
      </c>
      <c r="K12" t="s">
        <v>16</v>
      </c>
      <c r="L12">
        <v>6031.8</v>
      </c>
      <c r="M12" t="s">
        <v>18</v>
      </c>
      <c r="N12" t="s">
        <v>41</v>
      </c>
    </row>
    <row r="13" spans="1:14" x14ac:dyDescent="0.3">
      <c r="A13" t="s">
        <v>42</v>
      </c>
      <c r="B13" t="s">
        <v>43</v>
      </c>
      <c r="C13">
        <v>85636</v>
      </c>
      <c r="D13" t="s">
        <v>16</v>
      </c>
      <c r="F13" t="s">
        <v>17</v>
      </c>
      <c r="G13" t="s">
        <v>16</v>
      </c>
      <c r="H13">
        <v>14558.12</v>
      </c>
      <c r="I13" t="s">
        <v>16</v>
      </c>
      <c r="J13">
        <f t="shared" si="0"/>
        <v>10276.32</v>
      </c>
      <c r="K13" t="s">
        <v>16</v>
      </c>
      <c r="L13">
        <v>5138.16</v>
      </c>
      <c r="M13" t="s">
        <v>18</v>
      </c>
      <c r="N13" t="s">
        <v>41</v>
      </c>
    </row>
    <row r="14" spans="1:14" x14ac:dyDescent="0.3">
      <c r="A14" t="s">
        <v>44</v>
      </c>
      <c r="B14" t="s">
        <v>45</v>
      </c>
      <c r="C14">
        <v>69500</v>
      </c>
      <c r="D14" t="s">
        <v>16</v>
      </c>
      <c r="F14" t="s">
        <v>17</v>
      </c>
      <c r="G14" t="s">
        <v>16</v>
      </c>
      <c r="H14">
        <v>11815</v>
      </c>
      <c r="I14" t="s">
        <v>16</v>
      </c>
      <c r="J14">
        <f t="shared" si="0"/>
        <v>8340</v>
      </c>
      <c r="K14" t="s">
        <v>16</v>
      </c>
      <c r="L14">
        <v>4170</v>
      </c>
      <c r="M14" t="s">
        <v>18</v>
      </c>
      <c r="N14" t="s">
        <v>41</v>
      </c>
    </row>
    <row r="15" spans="1:14" x14ac:dyDescent="0.3">
      <c r="A15" t="s">
        <v>46</v>
      </c>
      <c r="B15" t="s">
        <v>47</v>
      </c>
      <c r="C15">
        <v>54606</v>
      </c>
      <c r="D15" t="s">
        <v>16</v>
      </c>
      <c r="F15" t="s">
        <v>17</v>
      </c>
      <c r="G15" t="s">
        <v>16</v>
      </c>
      <c r="H15">
        <v>9283.02</v>
      </c>
      <c r="I15" t="s">
        <v>16</v>
      </c>
      <c r="J15">
        <f t="shared" si="0"/>
        <v>6552.7199999999993</v>
      </c>
      <c r="K15" t="s">
        <v>16</v>
      </c>
      <c r="L15">
        <v>3276.36</v>
      </c>
      <c r="M15" t="s">
        <v>18</v>
      </c>
      <c r="N15" t="s">
        <v>41</v>
      </c>
    </row>
    <row r="16" spans="1:14" x14ac:dyDescent="0.3">
      <c r="A16" t="s">
        <v>48</v>
      </c>
      <c r="B16" t="s">
        <v>49</v>
      </c>
      <c r="C16">
        <v>310289</v>
      </c>
      <c r="D16" t="s">
        <v>16</v>
      </c>
      <c r="F16" t="s">
        <v>17</v>
      </c>
      <c r="G16" t="s">
        <v>16</v>
      </c>
      <c r="H16">
        <v>52749.13</v>
      </c>
      <c r="I16" t="s">
        <v>16</v>
      </c>
      <c r="J16">
        <f t="shared" si="0"/>
        <v>37234.68</v>
      </c>
      <c r="K16" t="s">
        <v>16</v>
      </c>
      <c r="L16">
        <v>18617.34</v>
      </c>
      <c r="M16" t="s">
        <v>18</v>
      </c>
      <c r="N16" t="s">
        <v>41</v>
      </c>
    </row>
    <row r="17" spans="1:14" x14ac:dyDescent="0.3">
      <c r="A17" t="s">
        <v>50</v>
      </c>
      <c r="B17" t="s">
        <v>51</v>
      </c>
      <c r="C17">
        <v>372348</v>
      </c>
      <c r="D17" t="s">
        <v>16</v>
      </c>
      <c r="F17" t="s">
        <v>17</v>
      </c>
      <c r="G17" t="s">
        <v>16</v>
      </c>
      <c r="H17">
        <v>63299.16</v>
      </c>
      <c r="I17" t="s">
        <v>16</v>
      </c>
      <c r="J17">
        <f t="shared" si="0"/>
        <v>44681.759999999995</v>
      </c>
      <c r="M17" t="s">
        <v>18</v>
      </c>
      <c r="N17" t="s">
        <v>41</v>
      </c>
    </row>
    <row r="18" spans="1:14" x14ac:dyDescent="0.3">
      <c r="A18" t="s">
        <v>52</v>
      </c>
      <c r="B18" t="s">
        <v>53</v>
      </c>
      <c r="C18">
        <v>108598</v>
      </c>
      <c r="D18" t="s">
        <v>16</v>
      </c>
      <c r="F18" t="s">
        <v>17</v>
      </c>
      <c r="G18" t="s">
        <v>16</v>
      </c>
      <c r="H18">
        <v>18461.66</v>
      </c>
      <c r="I18" t="s">
        <v>16</v>
      </c>
      <c r="J18">
        <f t="shared" si="0"/>
        <v>13031.76</v>
      </c>
      <c r="M18" t="s">
        <v>18</v>
      </c>
      <c r="N18" t="s">
        <v>41</v>
      </c>
    </row>
    <row r="19" spans="1:14" x14ac:dyDescent="0.3">
      <c r="A19" t="s">
        <v>54</v>
      </c>
      <c r="B19" t="s">
        <v>55</v>
      </c>
      <c r="C19">
        <v>80671</v>
      </c>
      <c r="D19" t="s">
        <v>16</v>
      </c>
      <c r="E19" s="1">
        <v>0</v>
      </c>
      <c r="F19" t="s">
        <v>17</v>
      </c>
      <c r="G19" t="s">
        <v>16</v>
      </c>
      <c r="H19">
        <v>13714.07</v>
      </c>
      <c r="I19" t="s">
        <v>16</v>
      </c>
      <c r="J19">
        <f t="shared" si="0"/>
        <v>9680.52</v>
      </c>
      <c r="K19" t="s">
        <v>16</v>
      </c>
      <c r="L19">
        <v>4840.26</v>
      </c>
      <c r="M19" t="s">
        <v>18</v>
      </c>
      <c r="N19" t="s">
        <v>56</v>
      </c>
    </row>
    <row r="20" spans="1:14" x14ac:dyDescent="0.3">
      <c r="A20" t="s">
        <v>57</v>
      </c>
      <c r="B20" t="s">
        <v>58</v>
      </c>
      <c r="C20">
        <v>68259</v>
      </c>
      <c r="D20" t="s">
        <v>16</v>
      </c>
      <c r="E20" s="1">
        <v>0</v>
      </c>
      <c r="F20" t="s">
        <v>17</v>
      </c>
      <c r="G20" t="s">
        <v>16</v>
      </c>
      <c r="H20">
        <v>11604.03</v>
      </c>
      <c r="I20" t="s">
        <v>16</v>
      </c>
      <c r="J20">
        <f t="shared" si="0"/>
        <v>8191.08</v>
      </c>
      <c r="K20" t="s">
        <v>16</v>
      </c>
      <c r="L20">
        <v>4095.54</v>
      </c>
      <c r="M20" t="s">
        <v>18</v>
      </c>
      <c r="N20" t="s">
        <v>56</v>
      </c>
    </row>
    <row r="21" spans="1:14" x14ac:dyDescent="0.3">
      <c r="A21" t="s">
        <v>59</v>
      </c>
      <c r="B21" t="s">
        <v>60</v>
      </c>
      <c r="C21">
        <v>55847</v>
      </c>
      <c r="D21" t="s">
        <v>16</v>
      </c>
      <c r="E21" s="1">
        <v>0</v>
      </c>
      <c r="F21" t="s">
        <v>17</v>
      </c>
      <c r="G21" t="s">
        <v>16</v>
      </c>
      <c r="H21">
        <v>9493.99</v>
      </c>
      <c r="I21" t="s">
        <v>16</v>
      </c>
      <c r="J21">
        <f t="shared" si="0"/>
        <v>6701.6399999999994</v>
      </c>
      <c r="K21" t="s">
        <v>16</v>
      </c>
      <c r="L21">
        <v>3350.82</v>
      </c>
      <c r="M21" t="s">
        <v>18</v>
      </c>
      <c r="N21" t="s">
        <v>56</v>
      </c>
    </row>
    <row r="22" spans="1:14" x14ac:dyDescent="0.3">
      <c r="A22" t="s">
        <v>61</v>
      </c>
      <c r="B22" t="s">
        <v>62</v>
      </c>
      <c r="C22">
        <v>43436</v>
      </c>
      <c r="D22" t="s">
        <v>16</v>
      </c>
      <c r="E22" s="1">
        <v>0</v>
      </c>
      <c r="F22" t="s">
        <v>17</v>
      </c>
      <c r="G22" t="s">
        <v>16</v>
      </c>
      <c r="H22">
        <v>7384.12</v>
      </c>
      <c r="I22" t="s">
        <v>16</v>
      </c>
      <c r="J22">
        <f t="shared" si="0"/>
        <v>5212.32</v>
      </c>
      <c r="K22" t="s">
        <v>16</v>
      </c>
      <c r="L22">
        <v>2606.16</v>
      </c>
      <c r="M22" t="s">
        <v>18</v>
      </c>
      <c r="N22" t="s">
        <v>56</v>
      </c>
    </row>
    <row r="23" spans="1:14" x14ac:dyDescent="0.3">
      <c r="A23" t="s">
        <v>63</v>
      </c>
      <c r="B23" t="s">
        <v>64</v>
      </c>
      <c r="C23">
        <v>310289</v>
      </c>
      <c r="D23" t="s">
        <v>16</v>
      </c>
      <c r="E23" s="1">
        <v>0</v>
      </c>
      <c r="F23" t="s">
        <v>17</v>
      </c>
      <c r="G23" t="s">
        <v>16</v>
      </c>
      <c r="H23">
        <v>52749.13</v>
      </c>
      <c r="I23" t="s">
        <v>16</v>
      </c>
      <c r="J23">
        <f t="shared" si="0"/>
        <v>37234.68</v>
      </c>
      <c r="K23" t="s">
        <v>16</v>
      </c>
      <c r="L23">
        <v>18617.34</v>
      </c>
      <c r="M23" t="s">
        <v>18</v>
      </c>
      <c r="N23" t="s">
        <v>56</v>
      </c>
    </row>
    <row r="24" spans="1:14" x14ac:dyDescent="0.3">
      <c r="A24" t="s">
        <v>65</v>
      </c>
      <c r="B24" t="s">
        <v>66</v>
      </c>
      <c r="C24">
        <v>80671</v>
      </c>
      <c r="D24" t="s">
        <v>16</v>
      </c>
      <c r="E24" s="1">
        <v>0</v>
      </c>
      <c r="F24" t="s">
        <v>17</v>
      </c>
      <c r="G24" t="s">
        <v>16</v>
      </c>
      <c r="H24">
        <v>13714.07</v>
      </c>
      <c r="I24" t="s">
        <v>16</v>
      </c>
      <c r="J24">
        <f t="shared" si="0"/>
        <v>9680.52</v>
      </c>
      <c r="K24" t="s">
        <v>16</v>
      </c>
      <c r="L24">
        <v>4840.26</v>
      </c>
      <c r="M24" t="s">
        <v>18</v>
      </c>
      <c r="N24" t="s">
        <v>56</v>
      </c>
    </row>
    <row r="25" spans="1:14" x14ac:dyDescent="0.3">
      <c r="A25" t="s">
        <v>67</v>
      </c>
      <c r="B25" t="s">
        <v>68</v>
      </c>
      <c r="C25">
        <v>68259</v>
      </c>
      <c r="D25" t="s">
        <v>16</v>
      </c>
      <c r="E25" s="1">
        <v>0</v>
      </c>
      <c r="F25" t="s">
        <v>17</v>
      </c>
      <c r="G25" t="s">
        <v>16</v>
      </c>
      <c r="H25">
        <v>11604.03</v>
      </c>
      <c r="I25" t="s">
        <v>16</v>
      </c>
      <c r="J25">
        <f t="shared" si="0"/>
        <v>8191.08</v>
      </c>
      <c r="K25" t="s">
        <v>16</v>
      </c>
      <c r="L25">
        <v>4095.54</v>
      </c>
      <c r="M25" t="s">
        <v>18</v>
      </c>
      <c r="N25" t="s">
        <v>56</v>
      </c>
    </row>
    <row r="26" spans="1:14" x14ac:dyDescent="0.3">
      <c r="A26" t="s">
        <v>69</v>
      </c>
      <c r="B26" t="s">
        <v>70</v>
      </c>
      <c r="C26">
        <v>55847</v>
      </c>
      <c r="D26" t="s">
        <v>16</v>
      </c>
      <c r="E26" s="1">
        <v>0</v>
      </c>
      <c r="F26" t="s">
        <v>17</v>
      </c>
      <c r="G26" t="s">
        <v>16</v>
      </c>
      <c r="H26">
        <v>9493.99</v>
      </c>
      <c r="I26" t="s">
        <v>16</v>
      </c>
      <c r="J26">
        <f t="shared" si="0"/>
        <v>6701.6399999999994</v>
      </c>
      <c r="K26" t="s">
        <v>16</v>
      </c>
      <c r="L26">
        <v>3350.82</v>
      </c>
      <c r="M26" t="s">
        <v>18</v>
      </c>
      <c r="N26" t="s">
        <v>56</v>
      </c>
    </row>
    <row r="27" spans="1:14" x14ac:dyDescent="0.3">
      <c r="A27" t="s">
        <v>71</v>
      </c>
      <c r="B27" t="s">
        <v>72</v>
      </c>
      <c r="C27">
        <v>43436</v>
      </c>
      <c r="D27" t="s">
        <v>16</v>
      </c>
      <c r="E27" s="1">
        <v>0</v>
      </c>
      <c r="F27" t="s">
        <v>17</v>
      </c>
      <c r="G27" t="s">
        <v>16</v>
      </c>
      <c r="H27">
        <v>7384.12</v>
      </c>
      <c r="I27" t="s">
        <v>16</v>
      </c>
      <c r="J27">
        <f t="shared" si="0"/>
        <v>5212.32</v>
      </c>
      <c r="K27" t="s">
        <v>16</v>
      </c>
      <c r="L27">
        <v>2606.16</v>
      </c>
      <c r="M27" t="s">
        <v>18</v>
      </c>
      <c r="N27" t="s">
        <v>56</v>
      </c>
    </row>
    <row r="28" spans="1:14" x14ac:dyDescent="0.3">
      <c r="A28" t="s">
        <v>73</v>
      </c>
      <c r="B28" t="s">
        <v>74</v>
      </c>
      <c r="C28">
        <v>248230</v>
      </c>
      <c r="D28" t="s">
        <v>16</v>
      </c>
      <c r="E28" s="1">
        <v>0</v>
      </c>
      <c r="F28" t="s">
        <v>17</v>
      </c>
      <c r="G28" t="s">
        <v>16</v>
      </c>
      <c r="H28">
        <v>42199.1</v>
      </c>
      <c r="I28" t="s">
        <v>16</v>
      </c>
      <c r="J28">
        <f t="shared" si="0"/>
        <v>29787.599999999999</v>
      </c>
      <c r="K28" t="s">
        <v>16</v>
      </c>
      <c r="L28">
        <v>14893.8</v>
      </c>
      <c r="M28" t="s">
        <v>18</v>
      </c>
      <c r="N28" t="s">
        <v>56</v>
      </c>
    </row>
    <row r="29" spans="1:14" x14ac:dyDescent="0.3">
      <c r="A29" t="s">
        <v>75</v>
      </c>
      <c r="B29" t="s">
        <v>76</v>
      </c>
      <c r="C29">
        <v>63294</v>
      </c>
      <c r="D29" t="s">
        <v>16</v>
      </c>
      <c r="F29" t="s">
        <v>17</v>
      </c>
      <c r="G29" t="s">
        <v>16</v>
      </c>
      <c r="H29">
        <v>10759.98</v>
      </c>
      <c r="I29" t="s">
        <v>16</v>
      </c>
      <c r="J29">
        <f t="shared" si="0"/>
        <v>7595.28</v>
      </c>
      <c r="K29" t="s">
        <v>16</v>
      </c>
      <c r="L29">
        <v>3797.64</v>
      </c>
      <c r="M29" t="s">
        <v>18</v>
      </c>
      <c r="N29" t="s">
        <v>77</v>
      </c>
    </row>
    <row r="30" spans="1:14" x14ac:dyDescent="0.3">
      <c r="A30" t="s">
        <v>78</v>
      </c>
      <c r="B30" t="s">
        <v>79</v>
      </c>
      <c r="C30">
        <v>50883</v>
      </c>
      <c r="D30" t="s">
        <v>16</v>
      </c>
      <c r="F30" t="s">
        <v>17</v>
      </c>
      <c r="G30" t="s">
        <v>16</v>
      </c>
      <c r="H30">
        <v>8650.11</v>
      </c>
      <c r="I30" t="s">
        <v>16</v>
      </c>
      <c r="J30">
        <f t="shared" si="0"/>
        <v>6105.96</v>
      </c>
      <c r="K30" t="s">
        <v>16</v>
      </c>
      <c r="L30">
        <v>3052.98</v>
      </c>
      <c r="M30" t="s">
        <v>18</v>
      </c>
      <c r="N30" t="s">
        <v>77</v>
      </c>
    </row>
    <row r="31" spans="1:14" x14ac:dyDescent="0.3">
      <c r="A31" t="s">
        <v>80</v>
      </c>
      <c r="B31" t="s">
        <v>81</v>
      </c>
      <c r="C31">
        <v>40953</v>
      </c>
      <c r="D31" t="s">
        <v>16</v>
      </c>
      <c r="F31" t="s">
        <v>17</v>
      </c>
      <c r="G31" t="s">
        <v>16</v>
      </c>
      <c r="H31">
        <v>6962.01</v>
      </c>
      <c r="I31" t="s">
        <v>16</v>
      </c>
      <c r="J31">
        <f t="shared" si="0"/>
        <v>4914.3599999999997</v>
      </c>
      <c r="K31" t="s">
        <v>16</v>
      </c>
      <c r="L31">
        <v>2457.1799999999998</v>
      </c>
      <c r="M31" t="s">
        <v>18</v>
      </c>
      <c r="N31" t="s">
        <v>77</v>
      </c>
    </row>
    <row r="32" spans="1:14" x14ac:dyDescent="0.3">
      <c r="A32" t="s">
        <v>82</v>
      </c>
      <c r="B32" t="s">
        <v>83</v>
      </c>
      <c r="C32">
        <v>31024</v>
      </c>
      <c r="D32" t="s">
        <v>16</v>
      </c>
      <c r="F32" t="s">
        <v>17</v>
      </c>
      <c r="G32" t="s">
        <v>16</v>
      </c>
      <c r="H32">
        <v>5274.08</v>
      </c>
      <c r="I32" t="s">
        <v>16</v>
      </c>
      <c r="J32">
        <f t="shared" si="0"/>
        <v>3722.8799999999997</v>
      </c>
      <c r="K32" t="s">
        <v>16</v>
      </c>
      <c r="L32">
        <v>1861.44</v>
      </c>
      <c r="M32" t="s">
        <v>18</v>
      </c>
      <c r="N32" t="s">
        <v>77</v>
      </c>
    </row>
    <row r="33" spans="1:14" x14ac:dyDescent="0.3">
      <c r="A33" t="s">
        <v>84</v>
      </c>
      <c r="B33" t="s">
        <v>85</v>
      </c>
      <c r="C33">
        <v>186171</v>
      </c>
      <c r="D33" t="s">
        <v>16</v>
      </c>
      <c r="F33" t="s">
        <v>17</v>
      </c>
      <c r="G33" t="s">
        <v>16</v>
      </c>
      <c r="H33">
        <v>31649.07</v>
      </c>
      <c r="I33" t="s">
        <v>16</v>
      </c>
      <c r="J33">
        <f t="shared" si="0"/>
        <v>22340.52</v>
      </c>
      <c r="K33" t="s">
        <v>16</v>
      </c>
      <c r="L33">
        <v>11170.26</v>
      </c>
      <c r="M33" t="s">
        <v>18</v>
      </c>
      <c r="N33" t="s">
        <v>77</v>
      </c>
    </row>
    <row r="34" spans="1:14" x14ac:dyDescent="0.3">
      <c r="A34" t="s">
        <v>86</v>
      </c>
      <c r="B34" t="s">
        <v>87</v>
      </c>
      <c r="C34">
        <v>12406</v>
      </c>
      <c r="D34" t="s">
        <v>16</v>
      </c>
      <c r="E34" s="1">
        <v>0</v>
      </c>
      <c r="F34" t="s">
        <v>17</v>
      </c>
      <c r="G34" t="s">
        <v>16</v>
      </c>
      <c r="H34">
        <v>2109.02</v>
      </c>
      <c r="I34" t="s">
        <v>16</v>
      </c>
      <c r="J34">
        <f t="shared" si="0"/>
        <v>1488.72</v>
      </c>
      <c r="K34" t="s">
        <v>16</v>
      </c>
      <c r="L34">
        <v>744.36</v>
      </c>
      <c r="M34" t="s">
        <v>18</v>
      </c>
      <c r="N34" t="s">
        <v>88</v>
      </c>
    </row>
    <row r="35" spans="1:14" x14ac:dyDescent="0.3">
      <c r="A35" t="s">
        <v>89</v>
      </c>
      <c r="B35" t="s">
        <v>90</v>
      </c>
      <c r="C35">
        <v>9303</v>
      </c>
      <c r="D35" t="s">
        <v>16</v>
      </c>
      <c r="E35" s="1">
        <v>0</v>
      </c>
      <c r="F35" t="s">
        <v>17</v>
      </c>
      <c r="G35" t="s">
        <v>16</v>
      </c>
      <c r="H35">
        <v>1581.51</v>
      </c>
      <c r="I35" t="s">
        <v>16</v>
      </c>
      <c r="J35">
        <f t="shared" si="0"/>
        <v>1116.3599999999999</v>
      </c>
      <c r="K35" t="s">
        <v>16</v>
      </c>
      <c r="L35">
        <v>558.17999999999995</v>
      </c>
      <c r="M35" t="s">
        <v>18</v>
      </c>
      <c r="N35" t="s">
        <v>88</v>
      </c>
    </row>
    <row r="36" spans="1:14" x14ac:dyDescent="0.3">
      <c r="A36" t="s">
        <v>91</v>
      </c>
      <c r="B36" t="s">
        <v>92</v>
      </c>
      <c r="C36">
        <v>9303</v>
      </c>
      <c r="D36" t="s">
        <v>16</v>
      </c>
      <c r="E36" s="1">
        <v>0</v>
      </c>
      <c r="F36" t="s">
        <v>17</v>
      </c>
      <c r="G36" t="s">
        <v>16</v>
      </c>
      <c r="H36">
        <v>1581.51</v>
      </c>
      <c r="I36" t="s">
        <v>16</v>
      </c>
      <c r="J36">
        <f t="shared" si="0"/>
        <v>1116.3599999999999</v>
      </c>
      <c r="K36" t="s">
        <v>16</v>
      </c>
      <c r="L36">
        <v>558.17999999999995</v>
      </c>
      <c r="M36" t="s">
        <v>18</v>
      </c>
      <c r="N36" t="s">
        <v>88</v>
      </c>
    </row>
    <row r="37" spans="1:14" x14ac:dyDescent="0.3">
      <c r="A37" t="s">
        <v>93</v>
      </c>
      <c r="B37" t="s">
        <v>94</v>
      </c>
      <c r="C37">
        <v>124112</v>
      </c>
      <c r="D37" t="s">
        <v>16</v>
      </c>
      <c r="E37" s="1">
        <v>0</v>
      </c>
      <c r="F37" t="s">
        <v>17</v>
      </c>
      <c r="G37" t="s">
        <v>16</v>
      </c>
      <c r="H37">
        <v>21099.040000000001</v>
      </c>
      <c r="I37" t="s">
        <v>16</v>
      </c>
      <c r="J37">
        <f t="shared" si="0"/>
        <v>14893.439999999999</v>
      </c>
      <c r="K37" t="s">
        <v>16</v>
      </c>
      <c r="L37">
        <v>7446.72</v>
      </c>
      <c r="M37" t="s">
        <v>18</v>
      </c>
      <c r="N37" t="s">
        <v>88</v>
      </c>
    </row>
    <row r="38" spans="1:14" x14ac:dyDescent="0.3">
      <c r="A38" t="s">
        <v>95</v>
      </c>
      <c r="B38" t="s">
        <v>96</v>
      </c>
      <c r="C38">
        <v>80671</v>
      </c>
      <c r="D38" t="s">
        <v>16</v>
      </c>
      <c r="E38" s="1">
        <v>0</v>
      </c>
      <c r="F38" t="s">
        <v>17</v>
      </c>
      <c r="G38" t="s">
        <v>16</v>
      </c>
      <c r="H38">
        <v>13714.07</v>
      </c>
      <c r="I38" t="s">
        <v>16</v>
      </c>
      <c r="J38">
        <f t="shared" si="0"/>
        <v>9680.52</v>
      </c>
      <c r="K38" t="s">
        <v>16</v>
      </c>
      <c r="L38">
        <v>4840.26</v>
      </c>
      <c r="M38" t="s">
        <v>18</v>
      </c>
      <c r="N38" t="s">
        <v>88</v>
      </c>
    </row>
    <row r="39" spans="1:14" x14ac:dyDescent="0.3">
      <c r="A39" t="s">
        <v>97</v>
      </c>
      <c r="B39" t="s">
        <v>98</v>
      </c>
      <c r="C39">
        <v>12406</v>
      </c>
      <c r="D39" t="s">
        <v>16</v>
      </c>
      <c r="E39" s="1">
        <v>0</v>
      </c>
      <c r="F39" t="s">
        <v>17</v>
      </c>
      <c r="G39" t="s">
        <v>16</v>
      </c>
      <c r="H39">
        <v>2109.02</v>
      </c>
      <c r="I39" t="s">
        <v>16</v>
      </c>
      <c r="J39">
        <f t="shared" si="0"/>
        <v>1488.72</v>
      </c>
      <c r="K39" t="s">
        <v>16</v>
      </c>
      <c r="L39">
        <v>744.36</v>
      </c>
      <c r="M39" t="s">
        <v>18</v>
      </c>
      <c r="N39" t="s">
        <v>99</v>
      </c>
    </row>
    <row r="40" spans="1:14" x14ac:dyDescent="0.3">
      <c r="A40" t="s">
        <v>100</v>
      </c>
      <c r="B40" t="s">
        <v>101</v>
      </c>
      <c r="C40">
        <v>9303</v>
      </c>
      <c r="D40" t="s">
        <v>16</v>
      </c>
      <c r="E40" s="1">
        <v>0</v>
      </c>
      <c r="F40" t="s">
        <v>17</v>
      </c>
      <c r="G40" t="s">
        <v>16</v>
      </c>
      <c r="H40">
        <v>1581.51</v>
      </c>
      <c r="I40" t="s">
        <v>16</v>
      </c>
      <c r="J40">
        <f t="shared" si="0"/>
        <v>1116.3599999999999</v>
      </c>
      <c r="K40" t="s">
        <v>16</v>
      </c>
      <c r="L40">
        <v>558.17999999999995</v>
      </c>
      <c r="M40" t="s">
        <v>18</v>
      </c>
      <c r="N40" t="s">
        <v>99</v>
      </c>
    </row>
    <row r="41" spans="1:14" x14ac:dyDescent="0.3">
      <c r="A41" t="s">
        <v>102</v>
      </c>
      <c r="B41" t="s">
        <v>103</v>
      </c>
      <c r="C41">
        <v>9303</v>
      </c>
      <c r="D41" t="s">
        <v>16</v>
      </c>
      <c r="E41" s="1">
        <v>0</v>
      </c>
      <c r="F41" t="s">
        <v>17</v>
      </c>
      <c r="G41" t="s">
        <v>16</v>
      </c>
      <c r="H41">
        <v>1581.51</v>
      </c>
      <c r="I41" t="s">
        <v>16</v>
      </c>
      <c r="J41">
        <f t="shared" si="0"/>
        <v>1116.3599999999999</v>
      </c>
      <c r="K41" t="s">
        <v>16</v>
      </c>
      <c r="L41">
        <v>558.17999999999995</v>
      </c>
      <c r="M41" t="s">
        <v>18</v>
      </c>
      <c r="N41" t="s">
        <v>99</v>
      </c>
    </row>
    <row r="42" spans="1:14" x14ac:dyDescent="0.3">
      <c r="A42" t="s">
        <v>104</v>
      </c>
      <c r="B42" t="s">
        <v>105</v>
      </c>
      <c r="C42">
        <v>124112</v>
      </c>
      <c r="D42" t="s">
        <v>16</v>
      </c>
      <c r="E42" s="1">
        <v>0</v>
      </c>
      <c r="F42" t="s">
        <v>17</v>
      </c>
      <c r="G42" t="s">
        <v>16</v>
      </c>
      <c r="H42">
        <v>21099.040000000001</v>
      </c>
      <c r="I42" t="s">
        <v>16</v>
      </c>
      <c r="J42">
        <f t="shared" si="0"/>
        <v>14893.439999999999</v>
      </c>
      <c r="K42" t="s">
        <v>16</v>
      </c>
      <c r="L42">
        <v>7446.72</v>
      </c>
      <c r="M42" t="s">
        <v>18</v>
      </c>
      <c r="N42" t="s">
        <v>99</v>
      </c>
    </row>
    <row r="43" spans="1:14" x14ac:dyDescent="0.3">
      <c r="A43" t="s">
        <v>106</v>
      </c>
      <c r="B43" t="s">
        <v>107</v>
      </c>
      <c r="C43">
        <v>266848</v>
      </c>
      <c r="D43" t="s">
        <v>16</v>
      </c>
      <c r="F43" t="s">
        <v>17</v>
      </c>
      <c r="I43" t="s">
        <v>16</v>
      </c>
      <c r="J43" t="str">
        <f t="shared" si="0"/>
        <v/>
      </c>
      <c r="M43" t="s">
        <v>18</v>
      </c>
      <c r="N43" t="s">
        <v>108</v>
      </c>
    </row>
    <row r="44" spans="1:14" x14ac:dyDescent="0.3">
      <c r="A44" t="s">
        <v>109</v>
      </c>
      <c r="B44" t="s">
        <v>110</v>
      </c>
      <c r="C44">
        <v>111700</v>
      </c>
      <c r="D44" t="s">
        <v>16</v>
      </c>
      <c r="F44" t="s">
        <v>17</v>
      </c>
      <c r="I44" t="s">
        <v>16</v>
      </c>
      <c r="J44" t="str">
        <f t="shared" si="0"/>
        <v/>
      </c>
      <c r="M44" t="s">
        <v>18</v>
      </c>
      <c r="N44" t="s">
        <v>108</v>
      </c>
    </row>
    <row r="45" spans="1:14" x14ac:dyDescent="0.3">
      <c r="A45" t="s">
        <v>111</v>
      </c>
      <c r="B45" t="s">
        <v>112</v>
      </c>
      <c r="C45">
        <v>178724</v>
      </c>
      <c r="D45" t="s">
        <v>16</v>
      </c>
      <c r="F45" t="s">
        <v>17</v>
      </c>
      <c r="I45" t="s">
        <v>16</v>
      </c>
      <c r="J45" t="str">
        <f t="shared" si="0"/>
        <v/>
      </c>
      <c r="M45" t="s">
        <v>18</v>
      </c>
      <c r="N45" t="s">
        <v>108</v>
      </c>
    </row>
    <row r="46" spans="1:14" x14ac:dyDescent="0.3">
      <c r="A46" t="s">
        <v>113</v>
      </c>
      <c r="B46" t="s">
        <v>114</v>
      </c>
      <c r="C46">
        <v>59571</v>
      </c>
      <c r="D46" t="s">
        <v>16</v>
      </c>
      <c r="F46" t="s">
        <v>17</v>
      </c>
      <c r="I46" t="s">
        <v>16</v>
      </c>
      <c r="J46" t="str">
        <f t="shared" si="0"/>
        <v/>
      </c>
      <c r="M46" t="s">
        <v>18</v>
      </c>
      <c r="N46" t="s">
        <v>108</v>
      </c>
    </row>
    <row r="47" spans="1:14" x14ac:dyDescent="0.3">
      <c r="A47" t="s">
        <v>115</v>
      </c>
      <c r="B47" t="s">
        <v>116</v>
      </c>
      <c r="C47">
        <v>89359</v>
      </c>
      <c r="D47" t="s">
        <v>16</v>
      </c>
      <c r="F47" t="s">
        <v>17</v>
      </c>
      <c r="I47" t="s">
        <v>16</v>
      </c>
      <c r="J47" t="str">
        <f t="shared" si="0"/>
        <v/>
      </c>
      <c r="M47" t="s">
        <v>18</v>
      </c>
      <c r="N47" t="s">
        <v>108</v>
      </c>
    </row>
    <row r="48" spans="1:14" x14ac:dyDescent="0.3">
      <c r="A48" t="s">
        <v>117</v>
      </c>
      <c r="B48" t="s">
        <v>118</v>
      </c>
      <c r="C48">
        <v>37230</v>
      </c>
      <c r="D48" t="s">
        <v>16</v>
      </c>
      <c r="F48" t="s">
        <v>17</v>
      </c>
      <c r="I48" t="s">
        <v>16</v>
      </c>
      <c r="J48" t="str">
        <f t="shared" si="0"/>
        <v/>
      </c>
      <c r="M48" t="s">
        <v>18</v>
      </c>
      <c r="N48" t="s">
        <v>108</v>
      </c>
    </row>
    <row r="49" spans="1:14" x14ac:dyDescent="0.3">
      <c r="A49" t="s">
        <v>119</v>
      </c>
      <c r="B49" t="s">
        <v>120</v>
      </c>
      <c r="C49">
        <v>44677</v>
      </c>
      <c r="D49" t="s">
        <v>16</v>
      </c>
      <c r="F49" t="s">
        <v>17</v>
      </c>
      <c r="I49" t="s">
        <v>16</v>
      </c>
      <c r="J49" t="str">
        <f t="shared" si="0"/>
        <v/>
      </c>
      <c r="M49" t="s">
        <v>18</v>
      </c>
      <c r="N49" t="s">
        <v>108</v>
      </c>
    </row>
    <row r="50" spans="1:14" x14ac:dyDescent="0.3">
      <c r="A50" t="s">
        <v>121</v>
      </c>
      <c r="B50" t="s">
        <v>122</v>
      </c>
      <c r="C50">
        <v>18612</v>
      </c>
      <c r="D50" t="s">
        <v>16</v>
      </c>
      <c r="F50" t="s">
        <v>17</v>
      </c>
      <c r="I50" t="s">
        <v>16</v>
      </c>
      <c r="J50" t="str">
        <f t="shared" si="0"/>
        <v/>
      </c>
      <c r="M50" t="s">
        <v>18</v>
      </c>
      <c r="N50" t="s">
        <v>108</v>
      </c>
    </row>
    <row r="51" spans="1:14" x14ac:dyDescent="0.3">
      <c r="A51" t="s">
        <v>123</v>
      </c>
      <c r="B51" t="s">
        <v>124</v>
      </c>
      <c r="C51">
        <v>142730</v>
      </c>
      <c r="D51" t="s">
        <v>16</v>
      </c>
      <c r="F51" t="s">
        <v>17</v>
      </c>
      <c r="G51" t="s">
        <v>16</v>
      </c>
      <c r="H51">
        <v>24264.1</v>
      </c>
      <c r="I51" t="s">
        <v>16</v>
      </c>
      <c r="J51">
        <f t="shared" si="0"/>
        <v>17127.599999999999</v>
      </c>
      <c r="M51" t="s">
        <v>18</v>
      </c>
      <c r="N51" t="s">
        <v>108</v>
      </c>
    </row>
    <row r="52" spans="1:14" x14ac:dyDescent="0.3">
      <c r="A52" t="s">
        <v>125</v>
      </c>
      <c r="B52" t="s">
        <v>126</v>
      </c>
      <c r="C52">
        <v>93083</v>
      </c>
      <c r="D52" t="s">
        <v>16</v>
      </c>
      <c r="F52" t="s">
        <v>17</v>
      </c>
      <c r="G52" t="s">
        <v>16</v>
      </c>
      <c r="H52">
        <v>15824.11</v>
      </c>
      <c r="I52" t="s">
        <v>16</v>
      </c>
      <c r="J52">
        <f t="shared" si="0"/>
        <v>11169.96</v>
      </c>
      <c r="M52" t="s">
        <v>18</v>
      </c>
      <c r="N52" t="s">
        <v>108</v>
      </c>
    </row>
    <row r="53" spans="1:14" x14ac:dyDescent="0.3">
      <c r="A53" t="s">
        <v>127</v>
      </c>
      <c r="B53" t="s">
        <v>128</v>
      </c>
      <c r="C53">
        <v>49641</v>
      </c>
      <c r="D53" t="s">
        <v>16</v>
      </c>
      <c r="F53" t="s">
        <v>17</v>
      </c>
      <c r="G53" t="s">
        <v>16</v>
      </c>
      <c r="H53">
        <v>8438.9699999999993</v>
      </c>
      <c r="I53" t="s">
        <v>16</v>
      </c>
      <c r="J53">
        <f t="shared" si="0"/>
        <v>5956.92</v>
      </c>
      <c r="M53" t="s">
        <v>18</v>
      </c>
      <c r="N53" t="s">
        <v>108</v>
      </c>
    </row>
    <row r="54" spans="1:14" x14ac:dyDescent="0.3">
      <c r="A54" t="s">
        <v>129</v>
      </c>
      <c r="B54" t="s">
        <v>130</v>
      </c>
      <c r="C54">
        <v>15509</v>
      </c>
      <c r="D54" t="s">
        <v>16</v>
      </c>
      <c r="F54" t="s">
        <v>17</v>
      </c>
      <c r="G54" t="s">
        <v>16</v>
      </c>
      <c r="H54">
        <v>2636.53</v>
      </c>
      <c r="I54" t="s">
        <v>16</v>
      </c>
      <c r="J54">
        <f t="shared" si="0"/>
        <v>1861.08</v>
      </c>
      <c r="K54" t="s">
        <v>16</v>
      </c>
      <c r="L54">
        <v>930.54</v>
      </c>
      <c r="M54" t="s">
        <v>18</v>
      </c>
      <c r="N54" t="s">
        <v>131</v>
      </c>
    </row>
    <row r="55" spans="1:14" x14ac:dyDescent="0.3">
      <c r="A55" t="s">
        <v>132</v>
      </c>
      <c r="B55" t="s">
        <v>133</v>
      </c>
      <c r="C55">
        <v>11786</v>
      </c>
      <c r="D55" t="s">
        <v>16</v>
      </c>
      <c r="F55" t="s">
        <v>17</v>
      </c>
      <c r="G55" t="s">
        <v>16</v>
      </c>
      <c r="H55">
        <v>2003.62</v>
      </c>
      <c r="I55" t="s">
        <v>16</v>
      </c>
      <c r="J55">
        <f t="shared" si="0"/>
        <v>1414.32</v>
      </c>
      <c r="K55" t="s">
        <v>16</v>
      </c>
      <c r="L55">
        <v>707.16</v>
      </c>
      <c r="M55" t="s">
        <v>18</v>
      </c>
      <c r="N55" t="s">
        <v>131</v>
      </c>
    </row>
    <row r="56" spans="1:14" x14ac:dyDescent="0.3">
      <c r="A56" t="s">
        <v>134</v>
      </c>
      <c r="B56" t="s">
        <v>135</v>
      </c>
      <c r="C56">
        <v>11786</v>
      </c>
      <c r="D56" t="s">
        <v>16</v>
      </c>
      <c r="F56" t="s">
        <v>17</v>
      </c>
      <c r="G56" t="s">
        <v>16</v>
      </c>
      <c r="H56">
        <v>2003.62</v>
      </c>
      <c r="I56" t="s">
        <v>16</v>
      </c>
      <c r="J56">
        <f t="shared" si="0"/>
        <v>1414.32</v>
      </c>
      <c r="K56" t="s">
        <v>16</v>
      </c>
      <c r="L56">
        <v>707.16</v>
      </c>
      <c r="M56" t="s">
        <v>18</v>
      </c>
      <c r="N56" t="s">
        <v>131</v>
      </c>
    </row>
    <row r="57" spans="1:14" x14ac:dyDescent="0.3">
      <c r="A57" t="s">
        <v>136</v>
      </c>
      <c r="B57" t="s">
        <v>137</v>
      </c>
      <c r="C57">
        <v>155142</v>
      </c>
      <c r="D57" t="s">
        <v>16</v>
      </c>
      <c r="F57" t="s">
        <v>17</v>
      </c>
      <c r="G57" t="s">
        <v>16</v>
      </c>
      <c r="H57">
        <v>26374.14</v>
      </c>
      <c r="I57" t="s">
        <v>16</v>
      </c>
      <c r="J57">
        <f t="shared" si="0"/>
        <v>18617.04</v>
      </c>
      <c r="K57" t="s">
        <v>16</v>
      </c>
      <c r="L57">
        <v>9308.52</v>
      </c>
      <c r="M57" t="s">
        <v>18</v>
      </c>
      <c r="N57" t="s">
        <v>131</v>
      </c>
    </row>
    <row r="58" spans="1:14" x14ac:dyDescent="0.3">
      <c r="A58" t="s">
        <v>138</v>
      </c>
      <c r="B58" t="s">
        <v>139</v>
      </c>
      <c r="C58">
        <v>100530</v>
      </c>
      <c r="D58" t="s">
        <v>16</v>
      </c>
      <c r="F58" t="s">
        <v>17</v>
      </c>
      <c r="G58" t="s">
        <v>16</v>
      </c>
      <c r="H58">
        <v>17090.099999999999</v>
      </c>
      <c r="I58" t="s">
        <v>16</v>
      </c>
      <c r="J58">
        <f t="shared" si="0"/>
        <v>12063.6</v>
      </c>
      <c r="K58" t="s">
        <v>16</v>
      </c>
      <c r="L58">
        <v>6031.8</v>
      </c>
      <c r="M58" t="s">
        <v>18</v>
      </c>
      <c r="N58" t="s">
        <v>131</v>
      </c>
    </row>
    <row r="59" spans="1:14" x14ac:dyDescent="0.3">
      <c r="A59" t="s">
        <v>140</v>
      </c>
      <c r="B59" t="s">
        <v>141</v>
      </c>
      <c r="C59">
        <v>69500</v>
      </c>
      <c r="D59" t="s">
        <v>16</v>
      </c>
      <c r="F59" t="s">
        <v>17</v>
      </c>
      <c r="G59" t="s">
        <v>16</v>
      </c>
      <c r="H59">
        <v>11815</v>
      </c>
      <c r="I59" t="s">
        <v>16</v>
      </c>
      <c r="J59">
        <f t="shared" si="0"/>
        <v>8340</v>
      </c>
      <c r="M59" t="s">
        <v>18</v>
      </c>
      <c r="N59" t="s">
        <v>131</v>
      </c>
    </row>
    <row r="60" spans="1:14" x14ac:dyDescent="0.3">
      <c r="A60" t="s">
        <v>142</v>
      </c>
      <c r="B60" t="s">
        <v>143</v>
      </c>
      <c r="C60">
        <v>63294</v>
      </c>
      <c r="D60" t="s">
        <v>16</v>
      </c>
      <c r="E60" s="1">
        <v>0</v>
      </c>
      <c r="F60" t="s">
        <v>17</v>
      </c>
      <c r="G60" t="s">
        <v>16</v>
      </c>
      <c r="H60">
        <v>10759.98</v>
      </c>
      <c r="I60" t="s">
        <v>16</v>
      </c>
      <c r="J60">
        <f t="shared" si="0"/>
        <v>7595.28</v>
      </c>
      <c r="K60" t="s">
        <v>16</v>
      </c>
      <c r="L60">
        <v>3797.64</v>
      </c>
      <c r="M60" t="s">
        <v>18</v>
      </c>
      <c r="N60" t="s">
        <v>144</v>
      </c>
    </row>
    <row r="61" spans="1:14" x14ac:dyDescent="0.3">
      <c r="A61" t="s">
        <v>145</v>
      </c>
      <c r="B61" t="s">
        <v>146</v>
      </c>
      <c r="C61">
        <v>50883</v>
      </c>
      <c r="D61" t="s">
        <v>16</v>
      </c>
      <c r="E61" s="1">
        <v>0</v>
      </c>
      <c r="F61" t="s">
        <v>17</v>
      </c>
      <c r="G61" t="s">
        <v>16</v>
      </c>
      <c r="H61">
        <v>8650.11</v>
      </c>
      <c r="I61" t="s">
        <v>16</v>
      </c>
      <c r="J61">
        <f t="shared" si="0"/>
        <v>6105.96</v>
      </c>
      <c r="K61" t="s">
        <v>16</v>
      </c>
      <c r="L61">
        <v>3052.98</v>
      </c>
      <c r="M61" t="s">
        <v>18</v>
      </c>
      <c r="N61" t="s">
        <v>144</v>
      </c>
    </row>
    <row r="62" spans="1:14" x14ac:dyDescent="0.3">
      <c r="A62" t="s">
        <v>147</v>
      </c>
      <c r="B62" t="s">
        <v>148</v>
      </c>
      <c r="C62">
        <v>40953</v>
      </c>
      <c r="D62" t="s">
        <v>16</v>
      </c>
      <c r="E62" s="1">
        <v>0</v>
      </c>
      <c r="F62" t="s">
        <v>17</v>
      </c>
      <c r="G62" t="s">
        <v>16</v>
      </c>
      <c r="H62">
        <v>6962.01</v>
      </c>
      <c r="I62" t="s">
        <v>16</v>
      </c>
      <c r="J62">
        <f t="shared" si="0"/>
        <v>4914.3599999999997</v>
      </c>
      <c r="K62" t="s">
        <v>16</v>
      </c>
      <c r="L62">
        <v>2457.1799999999998</v>
      </c>
      <c r="M62" t="s">
        <v>18</v>
      </c>
      <c r="N62" t="s">
        <v>144</v>
      </c>
    </row>
    <row r="63" spans="1:14" x14ac:dyDescent="0.3">
      <c r="A63" t="s">
        <v>149</v>
      </c>
      <c r="B63" t="s">
        <v>150</v>
      </c>
      <c r="C63">
        <v>31024</v>
      </c>
      <c r="D63" t="s">
        <v>16</v>
      </c>
      <c r="E63" s="1">
        <v>0</v>
      </c>
      <c r="F63" t="s">
        <v>17</v>
      </c>
      <c r="G63" t="s">
        <v>16</v>
      </c>
      <c r="H63">
        <v>5274.08</v>
      </c>
      <c r="I63" t="s">
        <v>16</v>
      </c>
      <c r="J63">
        <f t="shared" si="0"/>
        <v>3722.8799999999997</v>
      </c>
      <c r="K63" t="s">
        <v>16</v>
      </c>
      <c r="L63">
        <v>1861.44</v>
      </c>
      <c r="M63" t="s">
        <v>18</v>
      </c>
      <c r="N63" t="s">
        <v>144</v>
      </c>
    </row>
    <row r="64" spans="1:14" x14ac:dyDescent="0.3">
      <c r="A64" t="s">
        <v>151</v>
      </c>
      <c r="B64" t="s">
        <v>152</v>
      </c>
      <c r="C64">
        <v>155142</v>
      </c>
      <c r="D64" t="s">
        <v>16</v>
      </c>
      <c r="E64" s="1">
        <v>0</v>
      </c>
      <c r="F64" t="s">
        <v>17</v>
      </c>
      <c r="G64" t="s">
        <v>16</v>
      </c>
      <c r="H64">
        <v>26374.14</v>
      </c>
      <c r="I64" t="s">
        <v>16</v>
      </c>
      <c r="J64">
        <f t="shared" si="0"/>
        <v>18617.04</v>
      </c>
      <c r="K64" t="s">
        <v>16</v>
      </c>
      <c r="L64">
        <v>9308.52</v>
      </c>
      <c r="M64" t="s">
        <v>18</v>
      </c>
      <c r="N64" t="s">
        <v>144</v>
      </c>
    </row>
    <row r="65" spans="1:14" x14ac:dyDescent="0.3">
      <c r="A65" t="s">
        <v>153</v>
      </c>
      <c r="B65" t="s">
        <v>154</v>
      </c>
      <c r="C65">
        <v>12406</v>
      </c>
      <c r="D65" t="s">
        <v>16</v>
      </c>
      <c r="E65" s="1">
        <v>0</v>
      </c>
      <c r="F65" t="s">
        <v>17</v>
      </c>
      <c r="G65" t="s">
        <v>16</v>
      </c>
      <c r="H65">
        <v>2109.02</v>
      </c>
      <c r="I65" t="s">
        <v>16</v>
      </c>
      <c r="J65">
        <f t="shared" si="0"/>
        <v>1488.72</v>
      </c>
      <c r="K65" t="s">
        <v>16</v>
      </c>
      <c r="L65">
        <v>744.36</v>
      </c>
      <c r="M65" t="s">
        <v>18</v>
      </c>
      <c r="N65" t="s">
        <v>155</v>
      </c>
    </row>
    <row r="66" spans="1:14" x14ac:dyDescent="0.3">
      <c r="A66" t="s">
        <v>156</v>
      </c>
      <c r="B66" t="s">
        <v>157</v>
      </c>
      <c r="C66">
        <v>9303</v>
      </c>
      <c r="D66" t="s">
        <v>16</v>
      </c>
      <c r="E66" s="1">
        <v>0</v>
      </c>
      <c r="F66" t="s">
        <v>17</v>
      </c>
      <c r="G66" t="s">
        <v>16</v>
      </c>
      <c r="H66">
        <v>1581.51</v>
      </c>
      <c r="I66" t="s">
        <v>16</v>
      </c>
      <c r="J66">
        <f t="shared" ref="J66:J129" si="1">IF(H66&gt;0,C66*0.12,"")</f>
        <v>1116.3599999999999</v>
      </c>
      <c r="K66" t="s">
        <v>16</v>
      </c>
      <c r="L66">
        <v>558.17999999999995</v>
      </c>
      <c r="M66" t="s">
        <v>18</v>
      </c>
      <c r="N66" t="s">
        <v>155</v>
      </c>
    </row>
    <row r="67" spans="1:14" x14ac:dyDescent="0.3">
      <c r="A67" t="s">
        <v>158</v>
      </c>
      <c r="B67" t="s">
        <v>159</v>
      </c>
      <c r="C67">
        <v>9303</v>
      </c>
      <c r="D67" t="s">
        <v>16</v>
      </c>
      <c r="E67" s="1">
        <v>0</v>
      </c>
      <c r="F67" t="s">
        <v>17</v>
      </c>
      <c r="G67" t="s">
        <v>16</v>
      </c>
      <c r="H67">
        <v>1581.51</v>
      </c>
      <c r="I67" t="s">
        <v>16</v>
      </c>
      <c r="J67">
        <f t="shared" si="1"/>
        <v>1116.3599999999999</v>
      </c>
      <c r="K67" t="s">
        <v>16</v>
      </c>
      <c r="L67">
        <v>558.17999999999995</v>
      </c>
      <c r="M67" t="s">
        <v>18</v>
      </c>
      <c r="N67" t="s">
        <v>155</v>
      </c>
    </row>
    <row r="68" spans="1:14" x14ac:dyDescent="0.3">
      <c r="A68" t="s">
        <v>160</v>
      </c>
      <c r="B68" t="s">
        <v>161</v>
      </c>
      <c r="C68">
        <v>155142</v>
      </c>
      <c r="D68" t="s">
        <v>16</v>
      </c>
      <c r="E68" s="1">
        <v>0</v>
      </c>
      <c r="F68" t="s">
        <v>17</v>
      </c>
      <c r="G68" t="s">
        <v>16</v>
      </c>
      <c r="H68">
        <v>26374.14</v>
      </c>
      <c r="I68" t="s">
        <v>16</v>
      </c>
      <c r="J68">
        <f t="shared" si="1"/>
        <v>18617.04</v>
      </c>
      <c r="K68" t="s">
        <v>16</v>
      </c>
      <c r="L68">
        <v>9308.52</v>
      </c>
      <c r="M68" t="s">
        <v>18</v>
      </c>
      <c r="N68" t="s">
        <v>155</v>
      </c>
    </row>
    <row r="69" spans="1:14" x14ac:dyDescent="0.3">
      <c r="A69" t="s">
        <v>162</v>
      </c>
      <c r="B69" t="s">
        <v>163</v>
      </c>
      <c r="C69">
        <v>100530</v>
      </c>
      <c r="D69" t="s">
        <v>16</v>
      </c>
      <c r="E69" s="1">
        <v>0</v>
      </c>
      <c r="F69" t="s">
        <v>17</v>
      </c>
      <c r="G69" t="s">
        <v>16</v>
      </c>
      <c r="H69">
        <v>17090.099999999999</v>
      </c>
      <c r="I69" t="s">
        <v>16</v>
      </c>
      <c r="J69">
        <f t="shared" si="1"/>
        <v>12063.6</v>
      </c>
      <c r="K69" t="s">
        <v>16</v>
      </c>
      <c r="L69">
        <v>6031.8</v>
      </c>
      <c r="M69" t="s">
        <v>18</v>
      </c>
      <c r="N69" t="s">
        <v>155</v>
      </c>
    </row>
    <row r="70" spans="1:14" x14ac:dyDescent="0.3">
      <c r="A70" t="s">
        <v>164</v>
      </c>
      <c r="B70" t="s">
        <v>165</v>
      </c>
      <c r="C70">
        <v>12406</v>
      </c>
      <c r="D70" t="s">
        <v>16</v>
      </c>
      <c r="E70" s="1">
        <v>0</v>
      </c>
      <c r="F70" t="s">
        <v>17</v>
      </c>
      <c r="G70" t="s">
        <v>16</v>
      </c>
      <c r="H70">
        <v>2109.02</v>
      </c>
      <c r="I70" t="s">
        <v>16</v>
      </c>
      <c r="J70">
        <f t="shared" si="1"/>
        <v>1488.72</v>
      </c>
      <c r="K70" t="s">
        <v>16</v>
      </c>
      <c r="L70">
        <v>744.36</v>
      </c>
      <c r="M70" t="s">
        <v>18</v>
      </c>
      <c r="N70" t="s">
        <v>155</v>
      </c>
    </row>
    <row r="71" spans="1:14" x14ac:dyDescent="0.3">
      <c r="A71" t="s">
        <v>166</v>
      </c>
      <c r="B71" t="s">
        <v>167</v>
      </c>
      <c r="C71">
        <v>9303</v>
      </c>
      <c r="D71" t="s">
        <v>16</v>
      </c>
      <c r="E71" s="1">
        <v>0</v>
      </c>
      <c r="F71" t="s">
        <v>17</v>
      </c>
      <c r="G71" t="s">
        <v>16</v>
      </c>
      <c r="H71">
        <v>1581.51</v>
      </c>
      <c r="I71" t="s">
        <v>16</v>
      </c>
      <c r="J71">
        <f t="shared" si="1"/>
        <v>1116.3599999999999</v>
      </c>
      <c r="K71" t="s">
        <v>16</v>
      </c>
      <c r="L71">
        <v>558.17999999999995</v>
      </c>
      <c r="M71" t="s">
        <v>18</v>
      </c>
      <c r="N71" t="s">
        <v>155</v>
      </c>
    </row>
    <row r="72" spans="1:14" x14ac:dyDescent="0.3">
      <c r="A72" t="s">
        <v>168</v>
      </c>
      <c r="B72" t="s">
        <v>169</v>
      </c>
      <c r="C72">
        <v>9303</v>
      </c>
      <c r="D72" t="s">
        <v>16</v>
      </c>
      <c r="E72" s="1">
        <v>0</v>
      </c>
      <c r="F72" t="s">
        <v>17</v>
      </c>
      <c r="G72" t="s">
        <v>16</v>
      </c>
      <c r="H72">
        <v>1581.51</v>
      </c>
      <c r="I72" t="s">
        <v>16</v>
      </c>
      <c r="J72">
        <f t="shared" si="1"/>
        <v>1116.3599999999999</v>
      </c>
      <c r="K72" t="s">
        <v>16</v>
      </c>
      <c r="L72">
        <v>558.17999999999995</v>
      </c>
      <c r="M72" t="s">
        <v>18</v>
      </c>
      <c r="N72" t="s">
        <v>155</v>
      </c>
    </row>
    <row r="73" spans="1:14" x14ac:dyDescent="0.3">
      <c r="A73" t="s">
        <v>170</v>
      </c>
      <c r="B73" t="s">
        <v>171</v>
      </c>
      <c r="C73">
        <v>124112</v>
      </c>
      <c r="D73" t="s">
        <v>16</v>
      </c>
      <c r="E73" s="1">
        <v>0</v>
      </c>
      <c r="F73" t="s">
        <v>17</v>
      </c>
      <c r="G73" t="s">
        <v>16</v>
      </c>
      <c r="H73">
        <v>21099.040000000001</v>
      </c>
      <c r="I73" t="s">
        <v>16</v>
      </c>
      <c r="J73">
        <f t="shared" si="1"/>
        <v>14893.439999999999</v>
      </c>
      <c r="K73" t="s">
        <v>16</v>
      </c>
      <c r="L73">
        <v>7446.72</v>
      </c>
      <c r="M73" t="s">
        <v>18</v>
      </c>
      <c r="N73" t="s">
        <v>155</v>
      </c>
    </row>
    <row r="74" spans="1:14" x14ac:dyDescent="0.3">
      <c r="A74" t="s">
        <v>172</v>
      </c>
      <c r="B74" t="s">
        <v>173</v>
      </c>
      <c r="C74">
        <v>80671</v>
      </c>
      <c r="D74" t="s">
        <v>16</v>
      </c>
      <c r="E74" s="1">
        <v>0</v>
      </c>
      <c r="F74" t="s">
        <v>17</v>
      </c>
      <c r="G74" t="s">
        <v>16</v>
      </c>
      <c r="H74">
        <v>13714.07</v>
      </c>
      <c r="I74" t="s">
        <v>16</v>
      </c>
      <c r="J74">
        <f t="shared" si="1"/>
        <v>9680.52</v>
      </c>
      <c r="K74" t="s">
        <v>16</v>
      </c>
      <c r="L74">
        <v>4840.26</v>
      </c>
      <c r="M74" t="s">
        <v>18</v>
      </c>
      <c r="N74" t="s">
        <v>155</v>
      </c>
    </row>
    <row r="75" spans="1:14" x14ac:dyDescent="0.3">
      <c r="A75" t="s">
        <v>174</v>
      </c>
      <c r="B75" t="s">
        <v>175</v>
      </c>
      <c r="C75">
        <v>8683</v>
      </c>
      <c r="D75" t="s">
        <v>16</v>
      </c>
      <c r="E75" s="1">
        <v>0</v>
      </c>
      <c r="F75" t="s">
        <v>17</v>
      </c>
      <c r="G75" t="s">
        <v>16</v>
      </c>
      <c r="H75">
        <v>1476.11</v>
      </c>
      <c r="I75" t="s">
        <v>16</v>
      </c>
      <c r="J75">
        <f t="shared" si="1"/>
        <v>1041.96</v>
      </c>
      <c r="K75" t="s">
        <v>16</v>
      </c>
      <c r="L75">
        <v>520.98</v>
      </c>
      <c r="M75" t="s">
        <v>18</v>
      </c>
      <c r="N75" t="s">
        <v>176</v>
      </c>
    </row>
    <row r="76" spans="1:14" x14ac:dyDescent="0.3">
      <c r="A76" t="s">
        <v>177</v>
      </c>
      <c r="B76" t="s">
        <v>178</v>
      </c>
      <c r="C76">
        <v>7069</v>
      </c>
      <c r="D76" t="s">
        <v>16</v>
      </c>
      <c r="E76" s="1">
        <v>0</v>
      </c>
      <c r="F76" t="s">
        <v>17</v>
      </c>
      <c r="G76" t="s">
        <v>16</v>
      </c>
      <c r="H76">
        <v>1201.73</v>
      </c>
      <c r="I76" t="s">
        <v>16</v>
      </c>
      <c r="J76">
        <f t="shared" si="1"/>
        <v>848.28</v>
      </c>
      <c r="K76" t="s">
        <v>16</v>
      </c>
      <c r="L76">
        <v>424.14</v>
      </c>
      <c r="M76" t="s">
        <v>18</v>
      </c>
      <c r="N76" t="s">
        <v>176</v>
      </c>
    </row>
    <row r="77" spans="1:14" x14ac:dyDescent="0.3">
      <c r="A77" t="s">
        <v>179</v>
      </c>
      <c r="B77" t="s">
        <v>180</v>
      </c>
      <c r="C77">
        <v>7069</v>
      </c>
      <c r="D77" t="s">
        <v>16</v>
      </c>
      <c r="E77" s="1">
        <v>0</v>
      </c>
      <c r="F77" t="s">
        <v>17</v>
      </c>
      <c r="G77" t="s">
        <v>16</v>
      </c>
      <c r="H77">
        <v>1201.73</v>
      </c>
      <c r="I77" t="s">
        <v>16</v>
      </c>
      <c r="J77">
        <f t="shared" si="1"/>
        <v>848.28</v>
      </c>
      <c r="K77" t="s">
        <v>16</v>
      </c>
      <c r="L77">
        <v>424.14</v>
      </c>
      <c r="M77" t="s">
        <v>18</v>
      </c>
      <c r="N77" t="s">
        <v>176</v>
      </c>
    </row>
    <row r="78" spans="1:14" x14ac:dyDescent="0.3">
      <c r="A78" t="s">
        <v>181</v>
      </c>
      <c r="B78" t="s">
        <v>182</v>
      </c>
      <c r="C78">
        <v>74465</v>
      </c>
      <c r="D78" t="s">
        <v>16</v>
      </c>
      <c r="E78" s="1">
        <v>0</v>
      </c>
      <c r="F78" t="s">
        <v>17</v>
      </c>
      <c r="G78" t="s">
        <v>16</v>
      </c>
      <c r="H78">
        <v>12659.05</v>
      </c>
      <c r="I78" t="s">
        <v>16</v>
      </c>
      <c r="J78">
        <f t="shared" si="1"/>
        <v>8935.7999999999993</v>
      </c>
      <c r="K78" t="s">
        <v>16</v>
      </c>
      <c r="L78">
        <v>4467.8999999999996</v>
      </c>
      <c r="M78" t="s">
        <v>18</v>
      </c>
      <c r="N78" t="s">
        <v>176</v>
      </c>
    </row>
    <row r="79" spans="1:14" x14ac:dyDescent="0.3">
      <c r="A79" t="s">
        <v>183</v>
      </c>
      <c r="B79" t="s">
        <v>184</v>
      </c>
      <c r="C79">
        <v>60812</v>
      </c>
      <c r="D79" t="s">
        <v>16</v>
      </c>
      <c r="E79" s="1">
        <v>0</v>
      </c>
      <c r="F79" t="s">
        <v>17</v>
      </c>
      <c r="G79" t="s">
        <v>16</v>
      </c>
      <c r="H79">
        <v>10338.040000000001</v>
      </c>
      <c r="I79" t="s">
        <v>16</v>
      </c>
      <c r="J79">
        <f t="shared" si="1"/>
        <v>7297.44</v>
      </c>
      <c r="K79" t="s">
        <v>16</v>
      </c>
      <c r="L79">
        <v>3648.72</v>
      </c>
      <c r="M79" t="s">
        <v>18</v>
      </c>
      <c r="N79" t="s">
        <v>176</v>
      </c>
    </row>
    <row r="80" spans="1:14" x14ac:dyDescent="0.3">
      <c r="A80" t="s">
        <v>185</v>
      </c>
      <c r="B80" t="s">
        <v>186</v>
      </c>
      <c r="C80">
        <v>745</v>
      </c>
      <c r="D80" t="s">
        <v>16</v>
      </c>
      <c r="E80" s="1">
        <v>0</v>
      </c>
      <c r="F80" t="s">
        <v>187</v>
      </c>
      <c r="I80" t="s">
        <v>16</v>
      </c>
      <c r="J80" t="str">
        <f t="shared" si="1"/>
        <v/>
      </c>
      <c r="M80" t="s">
        <v>18</v>
      </c>
      <c r="N80" t="s">
        <v>188</v>
      </c>
    </row>
    <row r="81" spans="1:14" x14ac:dyDescent="0.3">
      <c r="A81" t="s">
        <v>189</v>
      </c>
      <c r="B81" t="s">
        <v>190</v>
      </c>
      <c r="C81">
        <v>497</v>
      </c>
      <c r="D81" t="s">
        <v>16</v>
      </c>
      <c r="E81" s="1">
        <v>0</v>
      </c>
      <c r="F81" t="s">
        <v>187</v>
      </c>
      <c r="I81" t="s">
        <v>16</v>
      </c>
      <c r="J81" t="str">
        <f t="shared" si="1"/>
        <v/>
      </c>
      <c r="M81" t="s">
        <v>18</v>
      </c>
      <c r="N81" t="s">
        <v>188</v>
      </c>
    </row>
    <row r="82" spans="1:14" x14ac:dyDescent="0.3">
      <c r="A82" t="s">
        <v>191</v>
      </c>
      <c r="B82" t="s">
        <v>192</v>
      </c>
      <c r="C82">
        <v>63</v>
      </c>
      <c r="D82" t="s">
        <v>16</v>
      </c>
      <c r="E82" s="1">
        <v>0</v>
      </c>
      <c r="F82" t="s">
        <v>187</v>
      </c>
      <c r="I82" t="s">
        <v>16</v>
      </c>
      <c r="J82" t="str">
        <f t="shared" si="1"/>
        <v/>
      </c>
      <c r="M82" t="s">
        <v>18</v>
      </c>
      <c r="N82" t="s">
        <v>188</v>
      </c>
    </row>
    <row r="83" spans="1:14" x14ac:dyDescent="0.3">
      <c r="A83" t="s">
        <v>193</v>
      </c>
      <c r="B83" t="s">
        <v>194</v>
      </c>
      <c r="C83">
        <v>63</v>
      </c>
      <c r="D83" t="s">
        <v>16</v>
      </c>
      <c r="E83" s="1">
        <v>0</v>
      </c>
      <c r="F83" t="s">
        <v>187</v>
      </c>
      <c r="I83" t="s">
        <v>16</v>
      </c>
      <c r="J83" t="str">
        <f t="shared" si="1"/>
        <v/>
      </c>
      <c r="M83" t="s">
        <v>18</v>
      </c>
      <c r="N83" t="s">
        <v>188</v>
      </c>
    </row>
    <row r="84" spans="1:14" x14ac:dyDescent="0.3">
      <c r="A84" t="s">
        <v>195</v>
      </c>
      <c r="B84" t="s">
        <v>196</v>
      </c>
      <c r="C84">
        <v>1856</v>
      </c>
      <c r="D84" t="s">
        <v>16</v>
      </c>
      <c r="E84" s="1">
        <v>0</v>
      </c>
      <c r="F84" t="s">
        <v>187</v>
      </c>
      <c r="I84" t="s">
        <v>16</v>
      </c>
      <c r="J84" t="str">
        <f t="shared" si="1"/>
        <v/>
      </c>
      <c r="M84" t="s">
        <v>18</v>
      </c>
      <c r="N84" t="s">
        <v>188</v>
      </c>
    </row>
    <row r="85" spans="1:14" x14ac:dyDescent="0.3">
      <c r="A85" t="s">
        <v>197</v>
      </c>
      <c r="B85" t="s">
        <v>198</v>
      </c>
      <c r="C85">
        <v>993</v>
      </c>
      <c r="D85" t="s">
        <v>16</v>
      </c>
      <c r="E85" s="1">
        <v>0</v>
      </c>
      <c r="F85" t="s">
        <v>187</v>
      </c>
      <c r="I85" t="s">
        <v>16</v>
      </c>
      <c r="J85" t="str">
        <f t="shared" si="1"/>
        <v/>
      </c>
      <c r="M85" t="s">
        <v>18</v>
      </c>
      <c r="N85" t="s">
        <v>188</v>
      </c>
    </row>
    <row r="86" spans="1:14" x14ac:dyDescent="0.3">
      <c r="A86" t="s">
        <v>199</v>
      </c>
      <c r="B86" t="s">
        <v>200</v>
      </c>
      <c r="C86">
        <v>8062</v>
      </c>
      <c r="D86" t="s">
        <v>16</v>
      </c>
      <c r="E86" s="1">
        <v>0</v>
      </c>
      <c r="F86" t="s">
        <v>187</v>
      </c>
      <c r="I86" t="s">
        <v>16</v>
      </c>
      <c r="J86" t="str">
        <f t="shared" si="1"/>
        <v/>
      </c>
      <c r="M86" t="s">
        <v>18</v>
      </c>
      <c r="N86" t="s">
        <v>188</v>
      </c>
    </row>
    <row r="87" spans="1:14" x14ac:dyDescent="0.3">
      <c r="A87" t="s">
        <v>201</v>
      </c>
      <c r="B87" t="s">
        <v>202</v>
      </c>
      <c r="C87">
        <v>8062</v>
      </c>
      <c r="D87" t="s">
        <v>16</v>
      </c>
      <c r="E87" s="1">
        <v>0</v>
      </c>
      <c r="F87" t="s">
        <v>187</v>
      </c>
      <c r="I87" t="s">
        <v>16</v>
      </c>
      <c r="J87" t="str">
        <f t="shared" si="1"/>
        <v/>
      </c>
      <c r="M87" t="s">
        <v>18</v>
      </c>
      <c r="N87" t="s">
        <v>188</v>
      </c>
    </row>
    <row r="88" spans="1:14" x14ac:dyDescent="0.3">
      <c r="A88" t="s">
        <v>203</v>
      </c>
      <c r="B88" t="s">
        <v>204</v>
      </c>
      <c r="C88">
        <v>3103</v>
      </c>
      <c r="D88" t="s">
        <v>16</v>
      </c>
      <c r="E88" s="1">
        <v>0</v>
      </c>
      <c r="F88" t="s">
        <v>187</v>
      </c>
      <c r="I88" t="s">
        <v>16</v>
      </c>
      <c r="J88" t="str">
        <f t="shared" si="1"/>
        <v/>
      </c>
      <c r="M88" t="s">
        <v>18</v>
      </c>
      <c r="N88" t="s">
        <v>188</v>
      </c>
    </row>
    <row r="89" spans="1:14" x14ac:dyDescent="0.3">
      <c r="A89" t="s">
        <v>205</v>
      </c>
      <c r="B89" t="s">
        <v>206</v>
      </c>
      <c r="C89">
        <v>2483</v>
      </c>
      <c r="D89" t="s">
        <v>16</v>
      </c>
      <c r="E89" s="1">
        <v>0</v>
      </c>
      <c r="F89" t="s">
        <v>187</v>
      </c>
      <c r="I89" t="s">
        <v>16</v>
      </c>
      <c r="J89" t="str">
        <f t="shared" si="1"/>
        <v/>
      </c>
      <c r="M89" t="s">
        <v>18</v>
      </c>
      <c r="N89" t="s">
        <v>188</v>
      </c>
    </row>
    <row r="90" spans="1:14" x14ac:dyDescent="0.3">
      <c r="A90" t="s">
        <v>207</v>
      </c>
      <c r="B90" t="s">
        <v>208</v>
      </c>
      <c r="C90">
        <v>1856</v>
      </c>
      <c r="D90" t="s">
        <v>16</v>
      </c>
      <c r="E90" s="1">
        <v>0</v>
      </c>
      <c r="F90" t="s">
        <v>187</v>
      </c>
      <c r="I90" t="s">
        <v>16</v>
      </c>
      <c r="J90" t="str">
        <f t="shared" si="1"/>
        <v/>
      </c>
      <c r="M90" t="s">
        <v>18</v>
      </c>
      <c r="N90" t="s">
        <v>188</v>
      </c>
    </row>
    <row r="91" spans="1:14" x14ac:dyDescent="0.3">
      <c r="A91" t="s">
        <v>209</v>
      </c>
      <c r="B91" t="s">
        <v>210</v>
      </c>
      <c r="C91">
        <v>63</v>
      </c>
      <c r="D91" t="s">
        <v>16</v>
      </c>
      <c r="E91" s="1">
        <v>0</v>
      </c>
      <c r="F91" t="s">
        <v>187</v>
      </c>
      <c r="I91" t="s">
        <v>16</v>
      </c>
      <c r="J91" t="str">
        <f t="shared" si="1"/>
        <v/>
      </c>
      <c r="M91" t="s">
        <v>18</v>
      </c>
      <c r="N91" t="s">
        <v>188</v>
      </c>
    </row>
    <row r="92" spans="1:14" x14ac:dyDescent="0.3">
      <c r="A92" t="s">
        <v>211</v>
      </c>
      <c r="B92" t="s">
        <v>212</v>
      </c>
      <c r="C92">
        <v>621</v>
      </c>
      <c r="D92" t="s">
        <v>16</v>
      </c>
      <c r="E92" s="1">
        <v>0</v>
      </c>
      <c r="F92" t="s">
        <v>187</v>
      </c>
      <c r="I92" t="s">
        <v>16</v>
      </c>
      <c r="J92" t="str">
        <f t="shared" si="1"/>
        <v/>
      </c>
      <c r="M92" t="s">
        <v>18</v>
      </c>
      <c r="N92" t="s">
        <v>188</v>
      </c>
    </row>
    <row r="93" spans="1:14" x14ac:dyDescent="0.3">
      <c r="A93" t="s">
        <v>213</v>
      </c>
      <c r="B93" t="s">
        <v>214</v>
      </c>
      <c r="C93">
        <v>6200</v>
      </c>
      <c r="D93" t="s">
        <v>16</v>
      </c>
      <c r="E93" s="1">
        <v>0</v>
      </c>
      <c r="F93" t="s">
        <v>187</v>
      </c>
      <c r="I93" t="s">
        <v>16</v>
      </c>
      <c r="J93" t="str">
        <f t="shared" si="1"/>
        <v/>
      </c>
      <c r="M93" t="s">
        <v>18</v>
      </c>
      <c r="N93" t="s">
        <v>188</v>
      </c>
    </row>
    <row r="94" spans="1:14" x14ac:dyDescent="0.3">
      <c r="A94" t="s">
        <v>215</v>
      </c>
      <c r="B94" t="s">
        <v>216</v>
      </c>
      <c r="C94">
        <v>6200</v>
      </c>
      <c r="D94" t="s">
        <v>16</v>
      </c>
      <c r="E94" s="1">
        <v>0</v>
      </c>
      <c r="F94" t="s">
        <v>187</v>
      </c>
      <c r="I94" t="s">
        <v>16</v>
      </c>
      <c r="J94" t="str">
        <f t="shared" si="1"/>
        <v/>
      </c>
      <c r="M94" t="s">
        <v>18</v>
      </c>
      <c r="N94" t="s">
        <v>188</v>
      </c>
    </row>
    <row r="95" spans="1:14" x14ac:dyDescent="0.3">
      <c r="A95" t="s">
        <v>217</v>
      </c>
      <c r="B95" t="s">
        <v>218</v>
      </c>
      <c r="C95">
        <v>3103</v>
      </c>
      <c r="D95" t="s">
        <v>16</v>
      </c>
      <c r="E95" s="1">
        <v>0</v>
      </c>
      <c r="F95" t="s">
        <v>187</v>
      </c>
      <c r="I95" t="s">
        <v>16</v>
      </c>
      <c r="J95" t="str">
        <f t="shared" si="1"/>
        <v/>
      </c>
      <c r="M95" t="s">
        <v>18</v>
      </c>
      <c r="N95" t="s">
        <v>188</v>
      </c>
    </row>
    <row r="96" spans="1:14" x14ac:dyDescent="0.3">
      <c r="A96" t="s">
        <v>219</v>
      </c>
      <c r="B96" t="s">
        <v>220</v>
      </c>
      <c r="C96">
        <v>2483</v>
      </c>
      <c r="D96" t="s">
        <v>16</v>
      </c>
      <c r="E96" s="1">
        <v>0</v>
      </c>
      <c r="F96" t="s">
        <v>187</v>
      </c>
      <c r="I96" t="s">
        <v>16</v>
      </c>
      <c r="J96" t="str">
        <f t="shared" si="1"/>
        <v/>
      </c>
      <c r="M96" t="s">
        <v>18</v>
      </c>
      <c r="N96" t="s">
        <v>188</v>
      </c>
    </row>
    <row r="97" spans="1:14" x14ac:dyDescent="0.3">
      <c r="A97" t="s">
        <v>221</v>
      </c>
      <c r="B97" t="s">
        <v>222</v>
      </c>
      <c r="C97">
        <v>621</v>
      </c>
      <c r="D97" t="s">
        <v>16</v>
      </c>
      <c r="E97" s="1">
        <v>0</v>
      </c>
      <c r="F97" t="s">
        <v>187</v>
      </c>
      <c r="I97" t="s">
        <v>16</v>
      </c>
      <c r="J97" t="str">
        <f t="shared" si="1"/>
        <v/>
      </c>
      <c r="M97" t="s">
        <v>18</v>
      </c>
      <c r="N97" t="s">
        <v>188</v>
      </c>
    </row>
    <row r="98" spans="1:14" x14ac:dyDescent="0.3">
      <c r="A98" t="s">
        <v>223</v>
      </c>
      <c r="B98" t="s">
        <v>224</v>
      </c>
      <c r="C98">
        <v>6200</v>
      </c>
      <c r="D98" t="s">
        <v>16</v>
      </c>
      <c r="E98" s="1">
        <v>0</v>
      </c>
      <c r="F98" t="s">
        <v>187</v>
      </c>
      <c r="I98" t="s">
        <v>16</v>
      </c>
      <c r="J98" t="str">
        <f t="shared" si="1"/>
        <v/>
      </c>
      <c r="M98" t="s">
        <v>18</v>
      </c>
      <c r="N98" t="s">
        <v>188</v>
      </c>
    </row>
    <row r="99" spans="1:14" x14ac:dyDescent="0.3">
      <c r="A99" t="s">
        <v>225</v>
      </c>
      <c r="B99" t="s">
        <v>226</v>
      </c>
      <c r="C99">
        <v>21094</v>
      </c>
      <c r="D99" t="s">
        <v>16</v>
      </c>
      <c r="E99" s="1">
        <v>0</v>
      </c>
      <c r="F99" t="s">
        <v>187</v>
      </c>
      <c r="I99" t="s">
        <v>16</v>
      </c>
      <c r="J99" t="str">
        <f t="shared" si="1"/>
        <v/>
      </c>
      <c r="M99" t="s">
        <v>18</v>
      </c>
      <c r="N99" t="s">
        <v>188</v>
      </c>
    </row>
    <row r="100" spans="1:14" x14ac:dyDescent="0.3">
      <c r="A100" t="s">
        <v>227</v>
      </c>
      <c r="B100" t="s">
        <v>228</v>
      </c>
      <c r="C100">
        <v>3724</v>
      </c>
      <c r="D100" t="s">
        <v>16</v>
      </c>
      <c r="E100" s="1">
        <v>0</v>
      </c>
      <c r="F100" t="s">
        <v>187</v>
      </c>
      <c r="I100" t="s">
        <v>16</v>
      </c>
      <c r="J100" t="str">
        <f t="shared" si="1"/>
        <v/>
      </c>
      <c r="M100" t="s">
        <v>18</v>
      </c>
      <c r="N100" t="s">
        <v>188</v>
      </c>
    </row>
    <row r="101" spans="1:14" x14ac:dyDescent="0.3">
      <c r="A101" t="s">
        <v>229</v>
      </c>
      <c r="B101" t="s">
        <v>230</v>
      </c>
      <c r="C101">
        <v>16446</v>
      </c>
      <c r="D101" t="s">
        <v>16</v>
      </c>
      <c r="E101" s="1">
        <v>0</v>
      </c>
      <c r="F101" t="s">
        <v>187</v>
      </c>
      <c r="I101" t="s">
        <v>16</v>
      </c>
      <c r="J101" t="str">
        <f t="shared" si="1"/>
        <v/>
      </c>
      <c r="M101" t="s">
        <v>18</v>
      </c>
      <c r="N101" t="s">
        <v>188</v>
      </c>
    </row>
    <row r="102" spans="1:14" x14ac:dyDescent="0.3">
      <c r="A102" t="s">
        <v>231</v>
      </c>
      <c r="B102" t="s">
        <v>232</v>
      </c>
      <c r="C102">
        <v>3476</v>
      </c>
      <c r="D102" t="s">
        <v>16</v>
      </c>
      <c r="E102" s="1">
        <v>0</v>
      </c>
      <c r="F102" t="s">
        <v>187</v>
      </c>
      <c r="I102" t="s">
        <v>16</v>
      </c>
      <c r="J102" t="str">
        <f t="shared" si="1"/>
        <v/>
      </c>
      <c r="M102" t="s">
        <v>18</v>
      </c>
      <c r="N102" t="s">
        <v>188</v>
      </c>
    </row>
    <row r="103" spans="1:14" x14ac:dyDescent="0.3">
      <c r="A103" t="s">
        <v>233</v>
      </c>
      <c r="B103" t="s">
        <v>234</v>
      </c>
      <c r="C103">
        <v>3228</v>
      </c>
      <c r="D103" t="s">
        <v>16</v>
      </c>
      <c r="E103" s="1">
        <v>0</v>
      </c>
      <c r="F103" t="s">
        <v>187</v>
      </c>
      <c r="I103" t="s">
        <v>16</v>
      </c>
      <c r="J103" t="str">
        <f t="shared" si="1"/>
        <v/>
      </c>
      <c r="M103" t="s">
        <v>18</v>
      </c>
      <c r="N103" t="s">
        <v>188</v>
      </c>
    </row>
    <row r="104" spans="1:14" x14ac:dyDescent="0.3">
      <c r="A104" t="s">
        <v>235</v>
      </c>
      <c r="B104" t="s">
        <v>236</v>
      </c>
      <c r="C104">
        <v>3724</v>
      </c>
      <c r="D104" t="s">
        <v>16</v>
      </c>
      <c r="E104" s="1">
        <v>0</v>
      </c>
      <c r="F104" t="s">
        <v>187</v>
      </c>
      <c r="I104" t="s">
        <v>16</v>
      </c>
      <c r="J104" t="str">
        <f t="shared" si="1"/>
        <v/>
      </c>
      <c r="M104" t="s">
        <v>18</v>
      </c>
      <c r="N104" t="s">
        <v>188</v>
      </c>
    </row>
    <row r="105" spans="1:14" x14ac:dyDescent="0.3">
      <c r="A105" t="s">
        <v>237</v>
      </c>
      <c r="B105" t="s">
        <v>238</v>
      </c>
      <c r="C105">
        <v>6206</v>
      </c>
      <c r="D105" t="s">
        <v>16</v>
      </c>
      <c r="E105" s="1">
        <v>0</v>
      </c>
      <c r="F105" t="s">
        <v>187</v>
      </c>
      <c r="I105" t="s">
        <v>16</v>
      </c>
      <c r="J105" t="str">
        <f t="shared" si="1"/>
        <v/>
      </c>
      <c r="M105" t="s">
        <v>18</v>
      </c>
      <c r="N105" t="s">
        <v>188</v>
      </c>
    </row>
    <row r="106" spans="1:14" x14ac:dyDescent="0.3">
      <c r="A106" t="s">
        <v>239</v>
      </c>
      <c r="B106" t="s">
        <v>240</v>
      </c>
      <c r="C106">
        <v>248224</v>
      </c>
      <c r="D106" t="s">
        <v>16</v>
      </c>
      <c r="E106" s="1">
        <v>0</v>
      </c>
      <c r="F106" t="s">
        <v>241</v>
      </c>
      <c r="G106" t="s">
        <v>16</v>
      </c>
      <c r="H106">
        <v>42198.080000000002</v>
      </c>
      <c r="I106" t="s">
        <v>16</v>
      </c>
      <c r="J106">
        <f t="shared" si="1"/>
        <v>29786.879999999997</v>
      </c>
      <c r="M106" t="s">
        <v>18</v>
      </c>
      <c r="N106" t="s">
        <v>242</v>
      </c>
    </row>
    <row r="107" spans="1:14" x14ac:dyDescent="0.3">
      <c r="A107" t="s">
        <v>243</v>
      </c>
      <c r="B107" t="s">
        <v>244</v>
      </c>
      <c r="C107">
        <v>201059</v>
      </c>
      <c r="D107" t="s">
        <v>16</v>
      </c>
      <c r="E107" s="1">
        <v>0</v>
      </c>
      <c r="F107" t="s">
        <v>241</v>
      </c>
      <c r="G107" t="s">
        <v>16</v>
      </c>
      <c r="H107">
        <v>34180.03</v>
      </c>
      <c r="I107" t="s">
        <v>16</v>
      </c>
      <c r="J107">
        <f t="shared" si="1"/>
        <v>24127.079999999998</v>
      </c>
      <c r="M107" t="s">
        <v>18</v>
      </c>
      <c r="N107" t="s">
        <v>242</v>
      </c>
    </row>
    <row r="108" spans="1:14" x14ac:dyDescent="0.3">
      <c r="A108" t="s">
        <v>245</v>
      </c>
      <c r="B108" t="s">
        <v>246</v>
      </c>
      <c r="C108">
        <v>132794</v>
      </c>
      <c r="D108" t="s">
        <v>16</v>
      </c>
      <c r="E108" s="1">
        <v>0</v>
      </c>
      <c r="F108" t="s">
        <v>241</v>
      </c>
      <c r="G108" t="s">
        <v>16</v>
      </c>
      <c r="H108">
        <v>22574.98</v>
      </c>
      <c r="I108" t="s">
        <v>16</v>
      </c>
      <c r="J108">
        <f t="shared" si="1"/>
        <v>15935.279999999999</v>
      </c>
      <c r="M108" t="s">
        <v>18</v>
      </c>
      <c r="N108" t="s">
        <v>242</v>
      </c>
    </row>
    <row r="109" spans="1:14" x14ac:dyDescent="0.3">
      <c r="A109" t="s">
        <v>247</v>
      </c>
      <c r="B109" t="s">
        <v>248</v>
      </c>
      <c r="C109">
        <v>124112</v>
      </c>
      <c r="D109" t="s">
        <v>16</v>
      </c>
      <c r="E109" s="1">
        <v>0</v>
      </c>
      <c r="F109" t="s">
        <v>241</v>
      </c>
      <c r="G109" t="s">
        <v>16</v>
      </c>
      <c r="H109">
        <v>21099.040000000001</v>
      </c>
      <c r="I109" t="s">
        <v>16</v>
      </c>
      <c r="J109">
        <f t="shared" si="1"/>
        <v>14893.439999999999</v>
      </c>
      <c r="M109" t="s">
        <v>18</v>
      </c>
      <c r="N109" t="s">
        <v>242</v>
      </c>
    </row>
    <row r="110" spans="1:14" x14ac:dyDescent="0.3">
      <c r="A110" t="s">
        <v>249</v>
      </c>
      <c r="B110" t="s">
        <v>250</v>
      </c>
      <c r="C110">
        <v>99289</v>
      </c>
      <c r="D110" t="s">
        <v>16</v>
      </c>
      <c r="E110" s="1">
        <v>0</v>
      </c>
      <c r="F110" t="s">
        <v>241</v>
      </c>
      <c r="G110" t="s">
        <v>16</v>
      </c>
      <c r="H110">
        <v>16879.13</v>
      </c>
      <c r="I110" t="s">
        <v>16</v>
      </c>
      <c r="J110">
        <f t="shared" si="1"/>
        <v>11914.68</v>
      </c>
      <c r="M110" t="s">
        <v>18</v>
      </c>
      <c r="N110" t="s">
        <v>242</v>
      </c>
    </row>
    <row r="111" spans="1:14" x14ac:dyDescent="0.3">
      <c r="A111" t="s">
        <v>251</v>
      </c>
      <c r="B111" t="s">
        <v>252</v>
      </c>
      <c r="C111">
        <v>62053</v>
      </c>
      <c r="D111" t="s">
        <v>16</v>
      </c>
      <c r="E111" s="1">
        <v>0</v>
      </c>
      <c r="F111" t="s">
        <v>241</v>
      </c>
      <c r="G111" t="s">
        <v>16</v>
      </c>
      <c r="H111">
        <v>10549.01</v>
      </c>
      <c r="I111" t="s">
        <v>16</v>
      </c>
      <c r="J111">
        <f t="shared" si="1"/>
        <v>7446.36</v>
      </c>
      <c r="M111" t="s">
        <v>18</v>
      </c>
      <c r="N111" t="s">
        <v>242</v>
      </c>
    </row>
    <row r="112" spans="1:14" x14ac:dyDescent="0.3">
      <c r="A112" t="s">
        <v>253</v>
      </c>
      <c r="B112" t="s">
        <v>254</v>
      </c>
      <c r="C112">
        <v>37230</v>
      </c>
      <c r="D112" t="s">
        <v>16</v>
      </c>
      <c r="E112" s="1">
        <v>0</v>
      </c>
      <c r="F112" t="s">
        <v>17</v>
      </c>
      <c r="G112" t="s">
        <v>16</v>
      </c>
      <c r="H112">
        <v>6329.1</v>
      </c>
      <c r="I112" t="s">
        <v>16</v>
      </c>
      <c r="J112">
        <f t="shared" si="1"/>
        <v>4467.5999999999995</v>
      </c>
      <c r="M112" t="s">
        <v>18</v>
      </c>
      <c r="N112" t="s">
        <v>255</v>
      </c>
    </row>
    <row r="113" spans="1:14" x14ac:dyDescent="0.3">
      <c r="A113" t="s">
        <v>256</v>
      </c>
      <c r="B113" t="s">
        <v>257</v>
      </c>
      <c r="C113">
        <v>24818</v>
      </c>
      <c r="D113" t="s">
        <v>16</v>
      </c>
      <c r="E113" s="1">
        <v>0</v>
      </c>
      <c r="F113" t="s">
        <v>17</v>
      </c>
      <c r="G113" t="s">
        <v>16</v>
      </c>
      <c r="H113">
        <v>4219.0600000000004</v>
      </c>
      <c r="I113" t="s">
        <v>16</v>
      </c>
      <c r="J113">
        <f t="shared" si="1"/>
        <v>2978.16</v>
      </c>
      <c r="M113" t="s">
        <v>18</v>
      </c>
      <c r="N113" t="s">
        <v>255</v>
      </c>
    </row>
    <row r="114" spans="1:14" x14ac:dyDescent="0.3">
      <c r="A114" t="s">
        <v>258</v>
      </c>
      <c r="B114" t="s">
        <v>259</v>
      </c>
      <c r="C114">
        <v>18612</v>
      </c>
      <c r="D114" t="s">
        <v>16</v>
      </c>
      <c r="E114" s="1">
        <v>0</v>
      </c>
      <c r="F114" t="s">
        <v>17</v>
      </c>
      <c r="G114" t="s">
        <v>16</v>
      </c>
      <c r="H114">
        <v>3164.04</v>
      </c>
      <c r="I114" t="s">
        <v>16</v>
      </c>
      <c r="J114">
        <f t="shared" si="1"/>
        <v>2233.44</v>
      </c>
      <c r="M114" t="s">
        <v>18</v>
      </c>
      <c r="N114" t="s">
        <v>255</v>
      </c>
    </row>
    <row r="115" spans="1:14" x14ac:dyDescent="0.3">
      <c r="A115" t="s">
        <v>260</v>
      </c>
      <c r="B115" t="s">
        <v>261</v>
      </c>
      <c r="C115">
        <v>24818</v>
      </c>
      <c r="D115" t="s">
        <v>16</v>
      </c>
      <c r="E115" s="1">
        <v>0</v>
      </c>
      <c r="F115" t="s">
        <v>17</v>
      </c>
      <c r="G115" t="s">
        <v>16</v>
      </c>
      <c r="H115">
        <v>4219.0600000000004</v>
      </c>
      <c r="I115" t="s">
        <v>16</v>
      </c>
      <c r="J115">
        <f t="shared" si="1"/>
        <v>2978.16</v>
      </c>
      <c r="M115" t="s">
        <v>18</v>
      </c>
      <c r="N115" t="s">
        <v>255</v>
      </c>
    </row>
    <row r="116" spans="1:14" x14ac:dyDescent="0.3">
      <c r="A116" t="s">
        <v>262</v>
      </c>
      <c r="B116" t="s">
        <v>263</v>
      </c>
      <c r="C116">
        <v>24818</v>
      </c>
      <c r="D116" t="s">
        <v>16</v>
      </c>
      <c r="E116" s="1">
        <v>0</v>
      </c>
      <c r="F116" t="s">
        <v>17</v>
      </c>
      <c r="G116" t="s">
        <v>16</v>
      </c>
      <c r="H116">
        <v>4219.0600000000004</v>
      </c>
      <c r="I116" t="s">
        <v>16</v>
      </c>
      <c r="J116">
        <f t="shared" si="1"/>
        <v>2978.16</v>
      </c>
      <c r="M116" t="s">
        <v>18</v>
      </c>
      <c r="N116" t="s">
        <v>255</v>
      </c>
    </row>
    <row r="117" spans="1:14" x14ac:dyDescent="0.3">
      <c r="A117" t="s">
        <v>264</v>
      </c>
      <c r="B117" t="s">
        <v>265</v>
      </c>
      <c r="C117">
        <v>86877</v>
      </c>
      <c r="D117" t="s">
        <v>16</v>
      </c>
      <c r="E117" s="1">
        <v>0</v>
      </c>
      <c r="F117" t="s">
        <v>266</v>
      </c>
      <c r="G117" t="s">
        <v>16</v>
      </c>
      <c r="H117">
        <v>14769.09</v>
      </c>
      <c r="I117" t="s">
        <v>16</v>
      </c>
      <c r="J117">
        <f t="shared" si="1"/>
        <v>10425.24</v>
      </c>
      <c r="M117" t="s">
        <v>18</v>
      </c>
      <c r="N117" t="s">
        <v>255</v>
      </c>
    </row>
    <row r="118" spans="1:14" x14ac:dyDescent="0.3">
      <c r="A118" t="s">
        <v>267</v>
      </c>
      <c r="B118" t="s">
        <v>268</v>
      </c>
      <c r="C118">
        <v>43436</v>
      </c>
      <c r="D118" t="s">
        <v>16</v>
      </c>
      <c r="E118" s="1">
        <v>0</v>
      </c>
      <c r="F118" t="s">
        <v>266</v>
      </c>
      <c r="G118" t="s">
        <v>16</v>
      </c>
      <c r="H118">
        <v>7384.12</v>
      </c>
      <c r="I118" t="s">
        <v>16</v>
      </c>
      <c r="J118">
        <f t="shared" si="1"/>
        <v>5212.32</v>
      </c>
      <c r="M118" t="s">
        <v>18</v>
      </c>
      <c r="N118" t="s">
        <v>255</v>
      </c>
    </row>
    <row r="119" spans="1:14" x14ac:dyDescent="0.3">
      <c r="A119" t="s">
        <v>269</v>
      </c>
      <c r="B119" t="s">
        <v>270</v>
      </c>
      <c r="C119">
        <v>43436</v>
      </c>
      <c r="D119" t="s">
        <v>16</v>
      </c>
      <c r="E119" s="1">
        <v>0</v>
      </c>
      <c r="F119" t="s">
        <v>266</v>
      </c>
      <c r="G119" t="s">
        <v>16</v>
      </c>
      <c r="H119">
        <v>7384.12</v>
      </c>
      <c r="I119" t="s">
        <v>16</v>
      </c>
      <c r="J119">
        <f t="shared" si="1"/>
        <v>5212.32</v>
      </c>
      <c r="M119" t="s">
        <v>18</v>
      </c>
      <c r="N119" t="s">
        <v>255</v>
      </c>
    </row>
    <row r="120" spans="1:14" x14ac:dyDescent="0.3">
      <c r="A120" t="s">
        <v>271</v>
      </c>
      <c r="B120" t="s">
        <v>272</v>
      </c>
      <c r="C120">
        <v>12406</v>
      </c>
      <c r="D120" t="s">
        <v>16</v>
      </c>
      <c r="E120" s="1">
        <v>0</v>
      </c>
      <c r="F120" t="s">
        <v>17</v>
      </c>
      <c r="G120" t="s">
        <v>16</v>
      </c>
      <c r="H120">
        <v>2109.02</v>
      </c>
      <c r="I120" t="s">
        <v>16</v>
      </c>
      <c r="J120">
        <f t="shared" si="1"/>
        <v>1488.72</v>
      </c>
      <c r="M120" t="s">
        <v>18</v>
      </c>
      <c r="N120" t="s">
        <v>255</v>
      </c>
    </row>
    <row r="121" spans="1:14" x14ac:dyDescent="0.3">
      <c r="A121" t="s">
        <v>273</v>
      </c>
      <c r="B121" t="s">
        <v>274</v>
      </c>
      <c r="C121">
        <v>74465</v>
      </c>
      <c r="D121" t="s">
        <v>16</v>
      </c>
      <c r="E121" s="1">
        <v>0</v>
      </c>
      <c r="F121" t="s">
        <v>17</v>
      </c>
      <c r="G121" t="s">
        <v>16</v>
      </c>
      <c r="H121">
        <v>12659.05</v>
      </c>
      <c r="I121" t="s">
        <v>16</v>
      </c>
      <c r="J121">
        <f t="shared" si="1"/>
        <v>8935.7999999999993</v>
      </c>
      <c r="M121" t="s">
        <v>18</v>
      </c>
      <c r="N121" t="s">
        <v>255</v>
      </c>
    </row>
    <row r="122" spans="1:14" x14ac:dyDescent="0.3">
      <c r="A122" t="s">
        <v>275</v>
      </c>
      <c r="B122" t="s">
        <v>276</v>
      </c>
      <c r="C122">
        <v>49641</v>
      </c>
      <c r="D122" t="s">
        <v>16</v>
      </c>
      <c r="E122" s="1">
        <v>0</v>
      </c>
      <c r="F122" t="s">
        <v>17</v>
      </c>
      <c r="G122" t="s">
        <v>16</v>
      </c>
      <c r="H122">
        <v>8438.9699999999993</v>
      </c>
      <c r="I122" t="s">
        <v>16</v>
      </c>
      <c r="J122">
        <f t="shared" si="1"/>
        <v>5956.92</v>
      </c>
      <c r="M122" t="s">
        <v>18</v>
      </c>
      <c r="N122" t="s">
        <v>255</v>
      </c>
    </row>
    <row r="123" spans="1:14" x14ac:dyDescent="0.3">
      <c r="A123" t="s">
        <v>277</v>
      </c>
      <c r="B123" t="s">
        <v>278</v>
      </c>
      <c r="C123">
        <v>49641</v>
      </c>
      <c r="D123" t="s">
        <v>16</v>
      </c>
      <c r="E123" s="1">
        <v>0</v>
      </c>
      <c r="F123" t="s">
        <v>17</v>
      </c>
      <c r="G123" t="s">
        <v>16</v>
      </c>
      <c r="H123">
        <v>8438.9699999999993</v>
      </c>
      <c r="I123" t="s">
        <v>16</v>
      </c>
      <c r="J123">
        <f t="shared" si="1"/>
        <v>5956.92</v>
      </c>
      <c r="M123" t="s">
        <v>18</v>
      </c>
      <c r="N123" t="s">
        <v>255</v>
      </c>
    </row>
    <row r="124" spans="1:14" x14ac:dyDescent="0.3">
      <c r="A124" t="s">
        <v>279</v>
      </c>
      <c r="B124" t="s">
        <v>280</v>
      </c>
      <c r="C124">
        <v>12406</v>
      </c>
      <c r="D124" t="s">
        <v>16</v>
      </c>
      <c r="E124" s="1">
        <v>0</v>
      </c>
      <c r="F124" t="s">
        <v>17</v>
      </c>
      <c r="G124" t="s">
        <v>16</v>
      </c>
      <c r="H124">
        <v>2109.02</v>
      </c>
      <c r="I124" t="s">
        <v>16</v>
      </c>
      <c r="J124">
        <f t="shared" si="1"/>
        <v>1488.72</v>
      </c>
      <c r="M124" t="s">
        <v>18</v>
      </c>
      <c r="N124" t="s">
        <v>255</v>
      </c>
    </row>
    <row r="125" spans="1:14" x14ac:dyDescent="0.3">
      <c r="A125" t="s">
        <v>281</v>
      </c>
      <c r="B125" t="s">
        <v>282</v>
      </c>
      <c r="C125">
        <v>86877</v>
      </c>
      <c r="D125" t="s">
        <v>16</v>
      </c>
      <c r="E125" s="1">
        <v>0</v>
      </c>
      <c r="F125" t="s">
        <v>17</v>
      </c>
      <c r="G125" t="s">
        <v>16</v>
      </c>
      <c r="H125">
        <v>14769.09</v>
      </c>
      <c r="I125" t="s">
        <v>16</v>
      </c>
      <c r="J125">
        <f t="shared" si="1"/>
        <v>10425.24</v>
      </c>
      <c r="M125" t="s">
        <v>18</v>
      </c>
      <c r="N125" t="s">
        <v>255</v>
      </c>
    </row>
    <row r="126" spans="1:14" x14ac:dyDescent="0.3">
      <c r="A126" t="s">
        <v>283</v>
      </c>
      <c r="B126" t="s">
        <v>284</v>
      </c>
      <c r="C126">
        <v>43436</v>
      </c>
      <c r="D126" t="s">
        <v>16</v>
      </c>
      <c r="E126" s="1">
        <v>0</v>
      </c>
      <c r="F126" t="s">
        <v>17</v>
      </c>
      <c r="G126" t="s">
        <v>16</v>
      </c>
      <c r="H126">
        <v>7384.12</v>
      </c>
      <c r="I126" t="s">
        <v>16</v>
      </c>
      <c r="J126">
        <f t="shared" si="1"/>
        <v>5212.32</v>
      </c>
      <c r="M126" t="s">
        <v>18</v>
      </c>
      <c r="N126" t="s">
        <v>255</v>
      </c>
    </row>
    <row r="127" spans="1:14" x14ac:dyDescent="0.3">
      <c r="A127" t="s">
        <v>285</v>
      </c>
      <c r="B127" t="s">
        <v>286</v>
      </c>
      <c r="C127">
        <v>43436</v>
      </c>
      <c r="D127" t="s">
        <v>16</v>
      </c>
      <c r="E127" s="1">
        <v>0</v>
      </c>
      <c r="F127" t="s">
        <v>17</v>
      </c>
      <c r="G127" t="s">
        <v>16</v>
      </c>
      <c r="H127">
        <v>7384.12</v>
      </c>
      <c r="I127" t="s">
        <v>16</v>
      </c>
      <c r="J127">
        <f t="shared" si="1"/>
        <v>5212.32</v>
      </c>
      <c r="M127" t="s">
        <v>18</v>
      </c>
      <c r="N127" t="s">
        <v>255</v>
      </c>
    </row>
    <row r="128" spans="1:14" x14ac:dyDescent="0.3">
      <c r="A128" t="s">
        <v>287</v>
      </c>
      <c r="B128" t="s">
        <v>288</v>
      </c>
      <c r="C128">
        <v>31024</v>
      </c>
      <c r="D128" t="s">
        <v>16</v>
      </c>
      <c r="E128" s="1">
        <v>0</v>
      </c>
      <c r="F128" t="s">
        <v>17</v>
      </c>
      <c r="G128" t="s">
        <v>16</v>
      </c>
      <c r="H128">
        <v>5274.08</v>
      </c>
      <c r="I128" t="s">
        <v>16</v>
      </c>
      <c r="J128">
        <f t="shared" si="1"/>
        <v>3722.8799999999997</v>
      </c>
      <c r="M128" t="s">
        <v>18</v>
      </c>
      <c r="N128" t="s">
        <v>255</v>
      </c>
    </row>
    <row r="129" spans="1:14" x14ac:dyDescent="0.3">
      <c r="A129" t="s">
        <v>289</v>
      </c>
      <c r="B129" t="s">
        <v>290</v>
      </c>
      <c r="C129">
        <v>186177</v>
      </c>
      <c r="D129" t="s">
        <v>16</v>
      </c>
      <c r="E129" s="1">
        <v>0</v>
      </c>
      <c r="F129" t="s">
        <v>17</v>
      </c>
      <c r="I129" t="s">
        <v>16</v>
      </c>
      <c r="J129" t="str">
        <f t="shared" si="1"/>
        <v/>
      </c>
      <c r="M129" t="s">
        <v>18</v>
      </c>
      <c r="N129" t="s">
        <v>291</v>
      </c>
    </row>
    <row r="130" spans="1:14" x14ac:dyDescent="0.3">
      <c r="A130" t="s">
        <v>292</v>
      </c>
      <c r="B130" t="s">
        <v>293</v>
      </c>
      <c r="C130">
        <v>77574</v>
      </c>
      <c r="D130" t="s">
        <v>16</v>
      </c>
      <c r="E130" s="1">
        <v>0</v>
      </c>
      <c r="F130" t="s">
        <v>17</v>
      </c>
      <c r="I130" t="s">
        <v>16</v>
      </c>
      <c r="J130" t="str">
        <f t="shared" ref="J130:J193" si="2">IF(H130&gt;0,C130*0.12,"")</f>
        <v/>
      </c>
      <c r="M130" t="s">
        <v>18</v>
      </c>
      <c r="N130" t="s">
        <v>291</v>
      </c>
    </row>
    <row r="131" spans="1:14" x14ac:dyDescent="0.3">
      <c r="A131" t="s">
        <v>294</v>
      </c>
      <c r="B131" t="s">
        <v>295</v>
      </c>
      <c r="C131">
        <v>89365</v>
      </c>
      <c r="D131" t="s">
        <v>16</v>
      </c>
      <c r="E131" s="1">
        <v>0</v>
      </c>
      <c r="F131" t="s">
        <v>17</v>
      </c>
      <c r="I131" t="s">
        <v>16</v>
      </c>
      <c r="J131" t="str">
        <f t="shared" si="2"/>
        <v/>
      </c>
      <c r="M131" t="s">
        <v>18</v>
      </c>
      <c r="N131" t="s">
        <v>291</v>
      </c>
    </row>
    <row r="132" spans="1:14" x14ac:dyDescent="0.3">
      <c r="A132" t="s">
        <v>296</v>
      </c>
      <c r="B132" t="s">
        <v>297</v>
      </c>
      <c r="C132">
        <v>37236</v>
      </c>
      <c r="D132" t="s">
        <v>16</v>
      </c>
      <c r="E132" s="1">
        <v>0</v>
      </c>
      <c r="F132" t="s">
        <v>17</v>
      </c>
      <c r="I132" t="s">
        <v>16</v>
      </c>
      <c r="J132" t="str">
        <f t="shared" si="2"/>
        <v/>
      </c>
      <c r="M132" t="s">
        <v>18</v>
      </c>
      <c r="N132" t="s">
        <v>291</v>
      </c>
    </row>
    <row r="133" spans="1:14" x14ac:dyDescent="0.3">
      <c r="A133" t="s">
        <v>298</v>
      </c>
      <c r="B133" t="s">
        <v>299</v>
      </c>
      <c r="C133">
        <v>59577</v>
      </c>
      <c r="D133" t="s">
        <v>16</v>
      </c>
      <c r="E133" s="1">
        <v>0</v>
      </c>
      <c r="F133" t="s">
        <v>17</v>
      </c>
      <c r="I133" t="s">
        <v>16</v>
      </c>
      <c r="J133" t="str">
        <f t="shared" si="2"/>
        <v/>
      </c>
      <c r="M133" t="s">
        <v>18</v>
      </c>
      <c r="N133" t="s">
        <v>291</v>
      </c>
    </row>
    <row r="134" spans="1:14" x14ac:dyDescent="0.3">
      <c r="A134" t="s">
        <v>300</v>
      </c>
      <c r="B134" t="s">
        <v>301</v>
      </c>
      <c r="C134">
        <v>24824</v>
      </c>
      <c r="D134" t="s">
        <v>16</v>
      </c>
      <c r="E134" s="1">
        <v>0</v>
      </c>
      <c r="F134" t="s">
        <v>17</v>
      </c>
      <c r="I134" t="s">
        <v>16</v>
      </c>
      <c r="J134" t="str">
        <f t="shared" si="2"/>
        <v/>
      </c>
      <c r="M134" t="s">
        <v>18</v>
      </c>
      <c r="N134" t="s">
        <v>291</v>
      </c>
    </row>
    <row r="135" spans="1:14" x14ac:dyDescent="0.3">
      <c r="A135" t="s">
        <v>302</v>
      </c>
      <c r="B135" t="s">
        <v>303</v>
      </c>
      <c r="C135">
        <v>37236</v>
      </c>
      <c r="D135" t="s">
        <v>16</v>
      </c>
      <c r="E135" s="1">
        <v>0</v>
      </c>
      <c r="F135" t="s">
        <v>17</v>
      </c>
      <c r="I135" t="s">
        <v>16</v>
      </c>
      <c r="J135" t="str">
        <f t="shared" si="2"/>
        <v/>
      </c>
      <c r="M135" t="s">
        <v>18</v>
      </c>
      <c r="N135" t="s">
        <v>291</v>
      </c>
    </row>
    <row r="136" spans="1:14" x14ac:dyDescent="0.3">
      <c r="A136" t="s">
        <v>304</v>
      </c>
      <c r="B136" t="s">
        <v>305</v>
      </c>
      <c r="C136">
        <v>15515</v>
      </c>
      <c r="D136" t="s">
        <v>16</v>
      </c>
      <c r="E136" s="1">
        <v>0</v>
      </c>
      <c r="F136" t="s">
        <v>17</v>
      </c>
      <c r="I136" t="s">
        <v>16</v>
      </c>
      <c r="J136" t="str">
        <f t="shared" si="2"/>
        <v/>
      </c>
      <c r="M136" t="s">
        <v>18</v>
      </c>
      <c r="N136" t="s">
        <v>291</v>
      </c>
    </row>
    <row r="137" spans="1:14" x14ac:dyDescent="0.3">
      <c r="A137" t="s">
        <v>306</v>
      </c>
      <c r="B137" t="s">
        <v>307</v>
      </c>
      <c r="C137">
        <v>535237</v>
      </c>
      <c r="D137" t="s">
        <v>16</v>
      </c>
      <c r="E137" s="1">
        <v>0</v>
      </c>
      <c r="F137" t="s">
        <v>17</v>
      </c>
      <c r="I137" t="s">
        <v>16</v>
      </c>
      <c r="J137" t="str">
        <f t="shared" si="2"/>
        <v/>
      </c>
      <c r="M137" t="s">
        <v>18</v>
      </c>
      <c r="N137" t="s">
        <v>308</v>
      </c>
    </row>
    <row r="138" spans="1:14" x14ac:dyDescent="0.3">
      <c r="A138" t="s">
        <v>309</v>
      </c>
      <c r="B138" t="s">
        <v>310</v>
      </c>
      <c r="C138">
        <v>178413</v>
      </c>
      <c r="D138" t="s">
        <v>16</v>
      </c>
      <c r="E138" s="1">
        <v>0</v>
      </c>
      <c r="F138" t="s">
        <v>17</v>
      </c>
      <c r="I138" t="s">
        <v>16</v>
      </c>
      <c r="J138" t="str">
        <f t="shared" si="2"/>
        <v/>
      </c>
      <c r="M138" t="s">
        <v>18</v>
      </c>
      <c r="N138" t="s">
        <v>308</v>
      </c>
    </row>
    <row r="139" spans="1:14" x14ac:dyDescent="0.3">
      <c r="A139" t="s">
        <v>311</v>
      </c>
      <c r="B139" t="s">
        <v>312</v>
      </c>
      <c r="C139">
        <v>237369</v>
      </c>
      <c r="D139" t="s">
        <v>16</v>
      </c>
      <c r="E139" s="1">
        <v>0</v>
      </c>
      <c r="F139" t="s">
        <v>17</v>
      </c>
      <c r="I139" t="s">
        <v>16</v>
      </c>
      <c r="J139" t="str">
        <f t="shared" si="2"/>
        <v/>
      </c>
      <c r="M139" t="s">
        <v>18</v>
      </c>
      <c r="N139" t="s">
        <v>308</v>
      </c>
    </row>
    <row r="140" spans="1:14" x14ac:dyDescent="0.3">
      <c r="A140" t="s">
        <v>313</v>
      </c>
      <c r="B140" t="s">
        <v>314</v>
      </c>
      <c r="C140">
        <v>79123</v>
      </c>
      <c r="D140" t="s">
        <v>16</v>
      </c>
      <c r="E140" s="1">
        <v>0</v>
      </c>
      <c r="F140" t="s">
        <v>17</v>
      </c>
      <c r="I140" t="s">
        <v>16</v>
      </c>
      <c r="J140" t="str">
        <f t="shared" si="2"/>
        <v/>
      </c>
      <c r="M140" t="s">
        <v>18</v>
      </c>
      <c r="N140" t="s">
        <v>308</v>
      </c>
    </row>
    <row r="141" spans="1:14" x14ac:dyDescent="0.3">
      <c r="A141" t="s">
        <v>315</v>
      </c>
      <c r="B141" t="s">
        <v>316</v>
      </c>
      <c r="C141">
        <v>121016</v>
      </c>
      <c r="D141" t="s">
        <v>16</v>
      </c>
      <c r="E141" s="1">
        <v>0</v>
      </c>
      <c r="F141" t="s">
        <v>17</v>
      </c>
      <c r="I141" t="s">
        <v>16</v>
      </c>
      <c r="J141" t="str">
        <f t="shared" si="2"/>
        <v/>
      </c>
      <c r="M141" t="s">
        <v>18</v>
      </c>
      <c r="N141" t="s">
        <v>308</v>
      </c>
    </row>
    <row r="142" spans="1:14" x14ac:dyDescent="0.3">
      <c r="A142" t="s">
        <v>317</v>
      </c>
      <c r="B142" t="s">
        <v>318</v>
      </c>
      <c r="C142">
        <v>390972</v>
      </c>
      <c r="D142" t="s">
        <v>16</v>
      </c>
      <c r="E142" s="1">
        <v>0</v>
      </c>
      <c r="F142" t="s">
        <v>17</v>
      </c>
      <c r="I142" t="s">
        <v>16</v>
      </c>
      <c r="J142" t="str">
        <f t="shared" si="2"/>
        <v/>
      </c>
      <c r="M142" t="s">
        <v>18</v>
      </c>
      <c r="N142" t="s">
        <v>308</v>
      </c>
    </row>
    <row r="143" spans="1:14" x14ac:dyDescent="0.3">
      <c r="A143" t="s">
        <v>319</v>
      </c>
      <c r="B143" t="s">
        <v>320</v>
      </c>
      <c r="C143">
        <v>40339</v>
      </c>
      <c r="D143" t="s">
        <v>16</v>
      </c>
      <c r="E143" s="1">
        <v>0</v>
      </c>
      <c r="F143" t="s">
        <v>17</v>
      </c>
      <c r="I143" t="s">
        <v>16</v>
      </c>
      <c r="J143" t="str">
        <f t="shared" si="2"/>
        <v/>
      </c>
      <c r="M143" t="s">
        <v>18</v>
      </c>
      <c r="N143" t="s">
        <v>308</v>
      </c>
    </row>
    <row r="144" spans="1:14" x14ac:dyDescent="0.3">
      <c r="A144" t="s">
        <v>321</v>
      </c>
      <c r="B144" t="s">
        <v>322</v>
      </c>
      <c r="C144">
        <v>130324</v>
      </c>
      <c r="D144" t="s">
        <v>16</v>
      </c>
      <c r="E144" s="1">
        <v>0</v>
      </c>
      <c r="F144" t="s">
        <v>17</v>
      </c>
      <c r="I144" t="s">
        <v>16</v>
      </c>
      <c r="J144" t="str">
        <f t="shared" si="2"/>
        <v/>
      </c>
      <c r="M144" t="s">
        <v>18</v>
      </c>
      <c r="N144" t="s">
        <v>308</v>
      </c>
    </row>
    <row r="145" spans="1:14" x14ac:dyDescent="0.3">
      <c r="A145" t="s">
        <v>323</v>
      </c>
      <c r="B145" t="s">
        <v>324</v>
      </c>
      <c r="C145">
        <v>749326</v>
      </c>
      <c r="D145" t="s">
        <v>16</v>
      </c>
      <c r="E145" s="1">
        <v>0</v>
      </c>
      <c r="F145" t="s">
        <v>17</v>
      </c>
      <c r="I145" t="s">
        <v>16</v>
      </c>
      <c r="J145" t="str">
        <f t="shared" si="2"/>
        <v/>
      </c>
      <c r="M145" t="s">
        <v>18</v>
      </c>
      <c r="N145" t="s">
        <v>325</v>
      </c>
    </row>
    <row r="146" spans="1:14" x14ac:dyDescent="0.3">
      <c r="A146" t="s">
        <v>326</v>
      </c>
      <c r="B146" t="s">
        <v>327</v>
      </c>
      <c r="C146">
        <v>249776</v>
      </c>
      <c r="D146" t="s">
        <v>16</v>
      </c>
      <c r="E146" s="1">
        <v>0</v>
      </c>
      <c r="F146" t="s">
        <v>17</v>
      </c>
      <c r="I146" t="s">
        <v>16</v>
      </c>
      <c r="J146" t="str">
        <f t="shared" si="2"/>
        <v/>
      </c>
      <c r="M146" t="s">
        <v>18</v>
      </c>
      <c r="N146" t="s">
        <v>325</v>
      </c>
    </row>
    <row r="147" spans="1:14" x14ac:dyDescent="0.3">
      <c r="A147" t="s">
        <v>328</v>
      </c>
      <c r="B147" t="s">
        <v>329</v>
      </c>
      <c r="C147">
        <v>332304</v>
      </c>
      <c r="D147" t="s">
        <v>16</v>
      </c>
      <c r="E147" s="1">
        <v>0</v>
      </c>
      <c r="F147" t="s">
        <v>17</v>
      </c>
      <c r="I147" t="s">
        <v>16</v>
      </c>
      <c r="J147" t="str">
        <f t="shared" si="2"/>
        <v/>
      </c>
      <c r="M147" t="s">
        <v>18</v>
      </c>
      <c r="N147" t="s">
        <v>325</v>
      </c>
    </row>
    <row r="148" spans="1:14" x14ac:dyDescent="0.3">
      <c r="A148" t="s">
        <v>330</v>
      </c>
      <c r="B148" t="s">
        <v>331</v>
      </c>
      <c r="C148">
        <v>110768</v>
      </c>
      <c r="D148" t="s">
        <v>16</v>
      </c>
      <c r="E148" s="1">
        <v>0</v>
      </c>
      <c r="F148" t="s">
        <v>17</v>
      </c>
      <c r="I148" t="s">
        <v>16</v>
      </c>
      <c r="J148" t="str">
        <f t="shared" si="2"/>
        <v/>
      </c>
      <c r="M148" t="s">
        <v>18</v>
      </c>
      <c r="N148" t="s">
        <v>325</v>
      </c>
    </row>
    <row r="149" spans="1:14" x14ac:dyDescent="0.3">
      <c r="A149" t="s">
        <v>332</v>
      </c>
      <c r="B149" t="s">
        <v>333</v>
      </c>
      <c r="C149">
        <v>191435</v>
      </c>
      <c r="D149" t="s">
        <v>16</v>
      </c>
      <c r="E149" s="1">
        <v>0</v>
      </c>
      <c r="F149" t="s">
        <v>17</v>
      </c>
      <c r="I149" t="s">
        <v>16</v>
      </c>
      <c r="J149" t="str">
        <f t="shared" si="2"/>
        <v/>
      </c>
      <c r="M149" t="s">
        <v>18</v>
      </c>
      <c r="N149" t="s">
        <v>325</v>
      </c>
    </row>
    <row r="150" spans="1:14" x14ac:dyDescent="0.3">
      <c r="A150" t="s">
        <v>334</v>
      </c>
      <c r="B150" t="s">
        <v>335</v>
      </c>
      <c r="C150">
        <v>574304</v>
      </c>
      <c r="D150" t="s">
        <v>16</v>
      </c>
      <c r="E150" s="1">
        <v>0</v>
      </c>
      <c r="F150" t="s">
        <v>17</v>
      </c>
      <c r="I150" t="s">
        <v>16</v>
      </c>
      <c r="J150" t="str">
        <f t="shared" si="2"/>
        <v/>
      </c>
      <c r="M150" t="s">
        <v>18</v>
      </c>
      <c r="N150" t="s">
        <v>325</v>
      </c>
    </row>
    <row r="151" spans="1:14" x14ac:dyDescent="0.3">
      <c r="A151" t="s">
        <v>336</v>
      </c>
      <c r="B151" t="s">
        <v>337</v>
      </c>
      <c r="C151">
        <v>63812</v>
      </c>
      <c r="D151" t="s">
        <v>16</v>
      </c>
      <c r="E151" s="1">
        <v>0</v>
      </c>
      <c r="F151" t="s">
        <v>17</v>
      </c>
      <c r="I151" t="s">
        <v>16</v>
      </c>
      <c r="J151" t="str">
        <f t="shared" si="2"/>
        <v/>
      </c>
      <c r="M151" t="s">
        <v>18</v>
      </c>
      <c r="N151" t="s">
        <v>325</v>
      </c>
    </row>
    <row r="152" spans="1:14" x14ac:dyDescent="0.3">
      <c r="A152" t="s">
        <v>338</v>
      </c>
      <c r="B152" t="s">
        <v>339</v>
      </c>
      <c r="C152">
        <v>191435</v>
      </c>
      <c r="D152" t="s">
        <v>16</v>
      </c>
      <c r="E152" s="1">
        <v>0</v>
      </c>
      <c r="F152" t="s">
        <v>17</v>
      </c>
      <c r="I152" t="s">
        <v>16</v>
      </c>
      <c r="J152" t="str">
        <f t="shared" si="2"/>
        <v/>
      </c>
      <c r="M152" t="s">
        <v>18</v>
      </c>
      <c r="N152" t="s">
        <v>325</v>
      </c>
    </row>
    <row r="153" spans="1:14" x14ac:dyDescent="0.3">
      <c r="A153" t="s">
        <v>340</v>
      </c>
      <c r="B153" t="s">
        <v>341</v>
      </c>
      <c r="C153">
        <v>6206</v>
      </c>
      <c r="D153" t="s">
        <v>16</v>
      </c>
      <c r="E153" s="1">
        <v>0</v>
      </c>
      <c r="F153" t="s">
        <v>17</v>
      </c>
      <c r="G153" t="s">
        <v>16</v>
      </c>
      <c r="H153">
        <v>1055.02</v>
      </c>
      <c r="I153" t="s">
        <v>16</v>
      </c>
      <c r="J153">
        <f t="shared" si="2"/>
        <v>744.72</v>
      </c>
      <c r="M153" t="s">
        <v>18</v>
      </c>
      <c r="N153" t="s">
        <v>342</v>
      </c>
    </row>
    <row r="154" spans="1:14" x14ac:dyDescent="0.3">
      <c r="A154" t="s">
        <v>343</v>
      </c>
      <c r="B154" t="s">
        <v>344</v>
      </c>
      <c r="C154">
        <v>2104</v>
      </c>
      <c r="D154" t="s">
        <v>16</v>
      </c>
      <c r="E154" s="1">
        <v>0</v>
      </c>
      <c r="F154" t="s">
        <v>17</v>
      </c>
      <c r="G154" t="s">
        <v>16</v>
      </c>
      <c r="H154">
        <v>357.68</v>
      </c>
      <c r="I154" t="s">
        <v>16</v>
      </c>
      <c r="J154">
        <f t="shared" si="2"/>
        <v>252.48</v>
      </c>
      <c r="M154" t="s">
        <v>18</v>
      </c>
      <c r="N154" t="s">
        <v>342</v>
      </c>
    </row>
    <row r="155" spans="1:14" x14ac:dyDescent="0.3">
      <c r="A155" t="s">
        <v>345</v>
      </c>
      <c r="B155" t="s">
        <v>346</v>
      </c>
      <c r="C155">
        <v>12406</v>
      </c>
      <c r="D155" t="s">
        <v>16</v>
      </c>
      <c r="E155" s="1">
        <v>0</v>
      </c>
      <c r="F155" t="s">
        <v>17</v>
      </c>
      <c r="G155" t="s">
        <v>16</v>
      </c>
      <c r="H155">
        <v>2109.02</v>
      </c>
      <c r="I155" t="s">
        <v>16</v>
      </c>
      <c r="J155">
        <f t="shared" si="2"/>
        <v>1488.72</v>
      </c>
      <c r="M155" t="s">
        <v>18</v>
      </c>
      <c r="N155" t="s">
        <v>342</v>
      </c>
    </row>
    <row r="156" spans="1:14" x14ac:dyDescent="0.3">
      <c r="A156" t="s">
        <v>347</v>
      </c>
      <c r="B156" t="s">
        <v>348</v>
      </c>
      <c r="C156">
        <v>62053</v>
      </c>
      <c r="D156" t="s">
        <v>16</v>
      </c>
      <c r="E156" s="1">
        <v>0</v>
      </c>
      <c r="F156" t="s">
        <v>17</v>
      </c>
      <c r="G156" t="s">
        <v>16</v>
      </c>
      <c r="H156">
        <v>10549.01</v>
      </c>
      <c r="I156" t="s">
        <v>16</v>
      </c>
      <c r="J156">
        <f t="shared" si="2"/>
        <v>7446.36</v>
      </c>
      <c r="M156" t="s">
        <v>18</v>
      </c>
      <c r="N156" t="s">
        <v>342</v>
      </c>
    </row>
    <row r="157" spans="1:14" x14ac:dyDescent="0.3">
      <c r="A157" t="s">
        <v>349</v>
      </c>
      <c r="B157" t="s">
        <v>350</v>
      </c>
      <c r="C157">
        <v>9303</v>
      </c>
      <c r="D157" t="s">
        <v>16</v>
      </c>
      <c r="E157" s="1">
        <v>0</v>
      </c>
      <c r="F157" t="s">
        <v>17</v>
      </c>
      <c r="G157" t="s">
        <v>16</v>
      </c>
      <c r="H157">
        <v>1581.51</v>
      </c>
      <c r="I157" t="s">
        <v>16</v>
      </c>
      <c r="J157">
        <f t="shared" si="2"/>
        <v>1116.3599999999999</v>
      </c>
      <c r="M157" t="s">
        <v>18</v>
      </c>
      <c r="N157" t="s">
        <v>342</v>
      </c>
    </row>
    <row r="158" spans="1:14" x14ac:dyDescent="0.3">
      <c r="A158" t="s">
        <v>351</v>
      </c>
      <c r="B158" t="s">
        <v>352</v>
      </c>
      <c r="C158">
        <v>37230</v>
      </c>
      <c r="D158" t="s">
        <v>16</v>
      </c>
      <c r="E158" s="1">
        <v>0</v>
      </c>
      <c r="F158" t="s">
        <v>17</v>
      </c>
      <c r="G158" t="s">
        <v>16</v>
      </c>
      <c r="H158">
        <v>6329.1</v>
      </c>
      <c r="I158" t="s">
        <v>16</v>
      </c>
      <c r="J158">
        <f t="shared" si="2"/>
        <v>4467.5999999999995</v>
      </c>
      <c r="M158" t="s">
        <v>18</v>
      </c>
      <c r="N158" t="s">
        <v>342</v>
      </c>
    </row>
    <row r="159" spans="1:14" x14ac:dyDescent="0.3">
      <c r="A159" t="s">
        <v>353</v>
      </c>
      <c r="B159" t="s">
        <v>354</v>
      </c>
      <c r="C159">
        <v>341319</v>
      </c>
      <c r="D159" t="s">
        <v>16</v>
      </c>
      <c r="E159" s="1">
        <v>0</v>
      </c>
      <c r="F159" t="s">
        <v>17</v>
      </c>
      <c r="G159" t="s">
        <v>16</v>
      </c>
      <c r="H159">
        <v>58024.23</v>
      </c>
      <c r="I159" t="s">
        <v>16</v>
      </c>
      <c r="J159">
        <f t="shared" si="2"/>
        <v>40958.28</v>
      </c>
      <c r="M159" t="s">
        <v>18</v>
      </c>
      <c r="N159" t="s">
        <v>355</v>
      </c>
    </row>
    <row r="160" spans="1:14" x14ac:dyDescent="0.3">
      <c r="A160" t="s">
        <v>356</v>
      </c>
      <c r="B160" t="s">
        <v>357</v>
      </c>
      <c r="C160">
        <v>186171</v>
      </c>
      <c r="D160" t="s">
        <v>16</v>
      </c>
      <c r="E160" s="1">
        <v>0</v>
      </c>
      <c r="F160" t="s">
        <v>17</v>
      </c>
      <c r="G160" t="s">
        <v>16</v>
      </c>
      <c r="H160">
        <v>31649.07</v>
      </c>
      <c r="I160" t="s">
        <v>16</v>
      </c>
      <c r="J160">
        <f t="shared" si="2"/>
        <v>22340.52</v>
      </c>
      <c r="M160" t="s">
        <v>18</v>
      </c>
      <c r="N160" t="s">
        <v>355</v>
      </c>
    </row>
    <row r="161" spans="1:14" x14ac:dyDescent="0.3">
      <c r="A161" t="s">
        <v>358</v>
      </c>
      <c r="B161" t="s">
        <v>359</v>
      </c>
      <c r="C161">
        <v>117906</v>
      </c>
      <c r="D161" t="s">
        <v>16</v>
      </c>
      <c r="E161" s="1">
        <v>0</v>
      </c>
      <c r="F161" t="s">
        <v>17</v>
      </c>
      <c r="G161" t="s">
        <v>16</v>
      </c>
      <c r="H161">
        <v>20044.02</v>
      </c>
      <c r="I161" t="s">
        <v>16</v>
      </c>
      <c r="J161">
        <f t="shared" si="2"/>
        <v>14148.72</v>
      </c>
      <c r="M161" t="s">
        <v>18</v>
      </c>
      <c r="N161" t="s">
        <v>355</v>
      </c>
    </row>
    <row r="162" spans="1:14" x14ac:dyDescent="0.3">
      <c r="A162" t="s">
        <v>360</v>
      </c>
      <c r="B162" t="s">
        <v>361</v>
      </c>
      <c r="C162">
        <v>103012</v>
      </c>
      <c r="D162" t="s">
        <v>16</v>
      </c>
      <c r="E162" s="1">
        <v>0</v>
      </c>
      <c r="F162" t="s">
        <v>17</v>
      </c>
      <c r="G162" t="s">
        <v>16</v>
      </c>
      <c r="H162">
        <v>17512.04</v>
      </c>
      <c r="I162" t="s">
        <v>16</v>
      </c>
      <c r="J162">
        <f t="shared" si="2"/>
        <v>12361.439999999999</v>
      </c>
      <c r="M162" t="s">
        <v>18</v>
      </c>
      <c r="N162" t="s">
        <v>362</v>
      </c>
    </row>
    <row r="163" spans="1:14" x14ac:dyDescent="0.3">
      <c r="A163" t="s">
        <v>363</v>
      </c>
      <c r="B163" t="s">
        <v>364</v>
      </c>
      <c r="C163">
        <v>45918</v>
      </c>
      <c r="D163" t="s">
        <v>16</v>
      </c>
      <c r="E163" s="1">
        <v>0</v>
      </c>
      <c r="F163" t="s">
        <v>17</v>
      </c>
      <c r="G163" t="s">
        <v>16</v>
      </c>
      <c r="H163">
        <v>7806.06</v>
      </c>
      <c r="I163" t="s">
        <v>16</v>
      </c>
      <c r="J163">
        <f t="shared" si="2"/>
        <v>5510.16</v>
      </c>
      <c r="M163" t="s">
        <v>18</v>
      </c>
      <c r="N163" t="s">
        <v>362</v>
      </c>
    </row>
    <row r="164" spans="1:14" x14ac:dyDescent="0.3">
      <c r="A164" t="s">
        <v>365</v>
      </c>
      <c r="B164" t="s">
        <v>366</v>
      </c>
      <c r="C164">
        <v>28541</v>
      </c>
      <c r="D164" t="s">
        <v>16</v>
      </c>
      <c r="E164" s="1">
        <v>0</v>
      </c>
      <c r="F164" t="s">
        <v>17</v>
      </c>
      <c r="G164" t="s">
        <v>16</v>
      </c>
      <c r="H164">
        <v>4851.97</v>
      </c>
      <c r="I164" t="s">
        <v>16</v>
      </c>
      <c r="J164">
        <f t="shared" si="2"/>
        <v>3424.92</v>
      </c>
      <c r="M164" t="s">
        <v>18</v>
      </c>
      <c r="N164" t="s">
        <v>362</v>
      </c>
    </row>
    <row r="165" spans="1:14" x14ac:dyDescent="0.3">
      <c r="A165" t="s">
        <v>367</v>
      </c>
      <c r="B165" t="s">
        <v>368</v>
      </c>
      <c r="C165">
        <v>37230</v>
      </c>
      <c r="D165" t="s">
        <v>16</v>
      </c>
      <c r="F165" t="s">
        <v>17</v>
      </c>
      <c r="G165" t="s">
        <v>16</v>
      </c>
      <c r="H165">
        <v>6329.1</v>
      </c>
      <c r="I165" t="s">
        <v>16</v>
      </c>
      <c r="J165">
        <f t="shared" si="2"/>
        <v>4467.5999999999995</v>
      </c>
      <c r="M165" t="s">
        <v>18</v>
      </c>
      <c r="N165" t="s">
        <v>369</v>
      </c>
    </row>
    <row r="166" spans="1:14" x14ac:dyDescent="0.3">
      <c r="A166" t="s">
        <v>370</v>
      </c>
      <c r="B166" t="s">
        <v>371</v>
      </c>
      <c r="C166">
        <v>6821</v>
      </c>
      <c r="D166" t="s">
        <v>16</v>
      </c>
      <c r="F166" t="s">
        <v>17</v>
      </c>
      <c r="G166" t="s">
        <v>16</v>
      </c>
      <c r="H166">
        <v>1159.57</v>
      </c>
      <c r="I166" t="s">
        <v>16</v>
      </c>
      <c r="J166">
        <f t="shared" si="2"/>
        <v>818.52</v>
      </c>
      <c r="M166" t="s">
        <v>18</v>
      </c>
      <c r="N166" t="s">
        <v>369</v>
      </c>
    </row>
    <row r="167" spans="1:14" x14ac:dyDescent="0.3">
      <c r="A167" t="s">
        <v>372</v>
      </c>
      <c r="B167" t="s">
        <v>373</v>
      </c>
      <c r="C167">
        <v>93083</v>
      </c>
      <c r="D167" t="s">
        <v>16</v>
      </c>
      <c r="F167" t="s">
        <v>17</v>
      </c>
      <c r="G167" t="s">
        <v>16</v>
      </c>
      <c r="H167">
        <v>15824.11</v>
      </c>
      <c r="I167" t="s">
        <v>16</v>
      </c>
      <c r="J167">
        <f t="shared" si="2"/>
        <v>11169.96</v>
      </c>
      <c r="M167" t="s">
        <v>18</v>
      </c>
      <c r="N167" t="s">
        <v>369</v>
      </c>
    </row>
    <row r="168" spans="1:14" x14ac:dyDescent="0.3">
      <c r="A168" t="s">
        <v>374</v>
      </c>
      <c r="B168" t="s">
        <v>375</v>
      </c>
      <c r="C168">
        <v>9924</v>
      </c>
      <c r="D168" t="s">
        <v>16</v>
      </c>
      <c r="F168" t="s">
        <v>17</v>
      </c>
      <c r="G168" t="s">
        <v>16</v>
      </c>
      <c r="H168">
        <v>1687.08</v>
      </c>
      <c r="I168" t="s">
        <v>16</v>
      </c>
      <c r="J168">
        <f t="shared" si="2"/>
        <v>1190.8799999999999</v>
      </c>
      <c r="M168" t="s">
        <v>18</v>
      </c>
      <c r="N168" t="s">
        <v>369</v>
      </c>
    </row>
    <row r="169" spans="1:14" x14ac:dyDescent="0.3">
      <c r="A169" t="s">
        <v>376</v>
      </c>
      <c r="B169" t="s">
        <v>377</v>
      </c>
      <c r="C169">
        <v>55847</v>
      </c>
      <c r="D169" t="s">
        <v>16</v>
      </c>
      <c r="F169" t="s">
        <v>17</v>
      </c>
      <c r="G169" t="s">
        <v>16</v>
      </c>
      <c r="H169">
        <v>9493.99</v>
      </c>
      <c r="I169" t="s">
        <v>16</v>
      </c>
      <c r="J169">
        <f t="shared" si="2"/>
        <v>6701.6399999999994</v>
      </c>
      <c r="M169" t="s">
        <v>18</v>
      </c>
      <c r="N169" t="s">
        <v>369</v>
      </c>
    </row>
    <row r="170" spans="1:14" x14ac:dyDescent="0.3">
      <c r="A170" t="s">
        <v>378</v>
      </c>
      <c r="B170" t="s">
        <v>379</v>
      </c>
      <c r="C170">
        <v>170663</v>
      </c>
      <c r="D170" t="s">
        <v>16</v>
      </c>
      <c r="F170" t="s">
        <v>17</v>
      </c>
      <c r="G170" t="s">
        <v>16</v>
      </c>
      <c r="H170">
        <v>29012.71</v>
      </c>
      <c r="I170" t="s">
        <v>16</v>
      </c>
      <c r="J170">
        <f t="shared" si="2"/>
        <v>20479.559999999998</v>
      </c>
      <c r="M170" t="s">
        <v>18</v>
      </c>
      <c r="N170" t="s">
        <v>369</v>
      </c>
    </row>
    <row r="171" spans="1:14" x14ac:dyDescent="0.3">
      <c r="A171" t="s">
        <v>380</v>
      </c>
      <c r="B171" t="s">
        <v>381</v>
      </c>
      <c r="C171">
        <v>34133</v>
      </c>
      <c r="D171" t="s">
        <v>16</v>
      </c>
      <c r="F171" t="s">
        <v>17</v>
      </c>
      <c r="G171" t="s">
        <v>16</v>
      </c>
      <c r="H171">
        <v>5802.61</v>
      </c>
      <c r="I171" t="s">
        <v>16</v>
      </c>
      <c r="J171">
        <f t="shared" si="2"/>
        <v>4095.96</v>
      </c>
      <c r="M171" t="s">
        <v>18</v>
      </c>
      <c r="N171" t="s">
        <v>369</v>
      </c>
    </row>
    <row r="172" spans="1:14" x14ac:dyDescent="0.3">
      <c r="A172" t="s">
        <v>382</v>
      </c>
      <c r="B172" t="s">
        <v>383</v>
      </c>
      <c r="C172">
        <v>109224</v>
      </c>
      <c r="D172" t="s">
        <v>16</v>
      </c>
      <c r="F172" t="s">
        <v>17</v>
      </c>
      <c r="G172" t="s">
        <v>16</v>
      </c>
      <c r="H172">
        <v>18568.080000000002</v>
      </c>
      <c r="I172" t="s">
        <v>16</v>
      </c>
      <c r="J172">
        <f t="shared" si="2"/>
        <v>13106.88</v>
      </c>
      <c r="M172" t="s">
        <v>18</v>
      </c>
      <c r="N172" t="s">
        <v>369</v>
      </c>
    </row>
    <row r="173" spans="1:14" x14ac:dyDescent="0.3">
      <c r="A173" t="s">
        <v>384</v>
      </c>
      <c r="B173" t="s">
        <v>385</v>
      </c>
      <c r="C173">
        <v>273060</v>
      </c>
      <c r="D173" t="s">
        <v>16</v>
      </c>
      <c r="F173" t="s">
        <v>17</v>
      </c>
      <c r="G173" t="s">
        <v>16</v>
      </c>
      <c r="H173">
        <v>46420.2</v>
      </c>
      <c r="I173" t="s">
        <v>16</v>
      </c>
      <c r="J173">
        <f t="shared" si="2"/>
        <v>32767.199999999997</v>
      </c>
      <c r="M173" t="s">
        <v>18</v>
      </c>
      <c r="N173" t="s">
        <v>369</v>
      </c>
    </row>
    <row r="174" spans="1:14" x14ac:dyDescent="0.3">
      <c r="A174" t="s">
        <v>386</v>
      </c>
      <c r="B174" t="s">
        <v>387</v>
      </c>
      <c r="C174">
        <v>54612</v>
      </c>
      <c r="D174" t="s">
        <v>16</v>
      </c>
      <c r="F174" t="s">
        <v>17</v>
      </c>
      <c r="G174" t="s">
        <v>16</v>
      </c>
      <c r="H174">
        <v>9284.0400000000009</v>
      </c>
      <c r="I174" t="s">
        <v>16</v>
      </c>
      <c r="J174">
        <f t="shared" si="2"/>
        <v>6553.44</v>
      </c>
      <c r="M174" t="s">
        <v>18</v>
      </c>
      <c r="N174" t="s">
        <v>369</v>
      </c>
    </row>
    <row r="175" spans="1:14" x14ac:dyDescent="0.3">
      <c r="A175" t="s">
        <v>388</v>
      </c>
      <c r="B175" t="s">
        <v>389</v>
      </c>
      <c r="C175">
        <v>99289</v>
      </c>
      <c r="D175" t="s">
        <v>16</v>
      </c>
      <c r="E175" s="1">
        <v>0</v>
      </c>
      <c r="F175" t="s">
        <v>17</v>
      </c>
      <c r="G175" t="s">
        <v>16</v>
      </c>
      <c r="H175">
        <v>16879.13</v>
      </c>
      <c r="I175" t="s">
        <v>16</v>
      </c>
      <c r="J175">
        <f t="shared" si="2"/>
        <v>11914.68</v>
      </c>
      <c r="M175" t="s">
        <v>18</v>
      </c>
      <c r="N175" t="s">
        <v>369</v>
      </c>
    </row>
    <row r="176" spans="1:14" x14ac:dyDescent="0.3">
      <c r="A176" t="s">
        <v>390</v>
      </c>
      <c r="B176" t="s">
        <v>391</v>
      </c>
      <c r="C176">
        <v>421995</v>
      </c>
      <c r="D176" t="s">
        <v>16</v>
      </c>
      <c r="E176" s="1">
        <v>0</v>
      </c>
      <c r="F176" t="s">
        <v>17</v>
      </c>
      <c r="G176" t="s">
        <v>16</v>
      </c>
      <c r="H176">
        <v>71739.149999999994</v>
      </c>
      <c r="I176" t="s">
        <v>16</v>
      </c>
      <c r="J176">
        <f t="shared" si="2"/>
        <v>50639.4</v>
      </c>
      <c r="M176" t="s">
        <v>18</v>
      </c>
      <c r="N176" t="s">
        <v>369</v>
      </c>
    </row>
    <row r="177" spans="1:14" x14ac:dyDescent="0.3">
      <c r="A177" t="s">
        <v>392</v>
      </c>
      <c r="B177" t="s">
        <v>393</v>
      </c>
      <c r="C177">
        <v>49641</v>
      </c>
      <c r="D177" t="s">
        <v>16</v>
      </c>
      <c r="E177" s="1">
        <v>0</v>
      </c>
      <c r="F177" t="s">
        <v>17</v>
      </c>
      <c r="G177" t="s">
        <v>16</v>
      </c>
      <c r="H177">
        <v>8438.9699999999993</v>
      </c>
      <c r="I177" t="s">
        <v>16</v>
      </c>
      <c r="J177">
        <f t="shared" si="2"/>
        <v>5956.92</v>
      </c>
      <c r="M177" t="s">
        <v>18</v>
      </c>
      <c r="N177" t="s">
        <v>369</v>
      </c>
    </row>
    <row r="178" spans="1:14" x14ac:dyDescent="0.3">
      <c r="A178" t="s">
        <v>394</v>
      </c>
      <c r="B178" t="s">
        <v>395</v>
      </c>
      <c r="C178">
        <v>210995</v>
      </c>
      <c r="D178" t="s">
        <v>16</v>
      </c>
      <c r="E178" s="1">
        <v>0</v>
      </c>
      <c r="F178" t="s">
        <v>17</v>
      </c>
      <c r="G178" t="s">
        <v>16</v>
      </c>
      <c r="H178">
        <v>35869.15</v>
      </c>
      <c r="I178" t="s">
        <v>16</v>
      </c>
      <c r="J178">
        <f t="shared" si="2"/>
        <v>25319.399999999998</v>
      </c>
      <c r="M178" t="s">
        <v>18</v>
      </c>
      <c r="N178" t="s">
        <v>369</v>
      </c>
    </row>
    <row r="179" spans="1:14" x14ac:dyDescent="0.3">
      <c r="A179" t="s">
        <v>396</v>
      </c>
      <c r="B179" t="s">
        <v>397</v>
      </c>
      <c r="C179">
        <v>37230</v>
      </c>
      <c r="D179" t="s">
        <v>16</v>
      </c>
      <c r="E179" s="1">
        <v>0</v>
      </c>
      <c r="F179" t="s">
        <v>17</v>
      </c>
      <c r="G179" t="s">
        <v>16</v>
      </c>
      <c r="H179">
        <v>6329.1</v>
      </c>
      <c r="I179" t="s">
        <v>16</v>
      </c>
      <c r="J179">
        <f t="shared" si="2"/>
        <v>4467.5999999999995</v>
      </c>
      <c r="M179" t="s">
        <v>18</v>
      </c>
      <c r="N179" t="s">
        <v>369</v>
      </c>
    </row>
    <row r="180" spans="1:14" x14ac:dyDescent="0.3">
      <c r="A180" t="s">
        <v>398</v>
      </c>
      <c r="B180" t="s">
        <v>399</v>
      </c>
      <c r="C180">
        <v>167554</v>
      </c>
      <c r="D180" t="s">
        <v>16</v>
      </c>
      <c r="E180" s="1">
        <v>0</v>
      </c>
      <c r="F180" t="s">
        <v>17</v>
      </c>
      <c r="G180" t="s">
        <v>16</v>
      </c>
      <c r="H180">
        <v>28484.18</v>
      </c>
      <c r="I180" t="s">
        <v>16</v>
      </c>
      <c r="J180">
        <f t="shared" si="2"/>
        <v>20106.48</v>
      </c>
      <c r="M180" t="s">
        <v>18</v>
      </c>
      <c r="N180" t="s">
        <v>369</v>
      </c>
    </row>
    <row r="181" spans="1:14" x14ac:dyDescent="0.3">
      <c r="A181" t="s">
        <v>400</v>
      </c>
      <c r="B181" t="s">
        <v>401</v>
      </c>
      <c r="C181">
        <v>37230</v>
      </c>
      <c r="D181" t="s">
        <v>16</v>
      </c>
      <c r="E181" s="1">
        <v>0</v>
      </c>
      <c r="F181" t="s">
        <v>17</v>
      </c>
      <c r="G181" t="s">
        <v>16</v>
      </c>
      <c r="H181">
        <v>6329.1</v>
      </c>
      <c r="I181" t="s">
        <v>16</v>
      </c>
      <c r="J181">
        <f t="shared" si="2"/>
        <v>4467.5999999999995</v>
      </c>
      <c r="M181" t="s">
        <v>18</v>
      </c>
      <c r="N181" t="s">
        <v>369</v>
      </c>
    </row>
    <row r="182" spans="1:14" x14ac:dyDescent="0.3">
      <c r="A182" t="s">
        <v>402</v>
      </c>
      <c r="B182" t="s">
        <v>403</v>
      </c>
      <c r="C182">
        <v>107977</v>
      </c>
      <c r="D182" t="s">
        <v>16</v>
      </c>
      <c r="E182" s="1">
        <v>0</v>
      </c>
      <c r="F182" t="s">
        <v>17</v>
      </c>
      <c r="G182" t="s">
        <v>16</v>
      </c>
      <c r="H182">
        <v>18356.09</v>
      </c>
      <c r="I182" t="s">
        <v>16</v>
      </c>
      <c r="J182">
        <f t="shared" si="2"/>
        <v>12957.24</v>
      </c>
      <c r="M182" t="s">
        <v>18</v>
      </c>
      <c r="N182" t="s">
        <v>369</v>
      </c>
    </row>
    <row r="183" spans="1:14" x14ac:dyDescent="0.3">
      <c r="A183" t="s">
        <v>404</v>
      </c>
      <c r="B183" t="s">
        <v>405</v>
      </c>
      <c r="C183">
        <v>238307</v>
      </c>
      <c r="D183" t="s">
        <v>16</v>
      </c>
      <c r="F183" t="s">
        <v>17</v>
      </c>
      <c r="I183" t="s">
        <v>16</v>
      </c>
      <c r="J183" t="str">
        <f t="shared" si="2"/>
        <v/>
      </c>
      <c r="M183" t="s">
        <v>18</v>
      </c>
      <c r="N183" t="s">
        <v>406</v>
      </c>
    </row>
    <row r="184" spans="1:14" x14ac:dyDescent="0.3">
      <c r="A184" t="s">
        <v>407</v>
      </c>
      <c r="B184" t="s">
        <v>408</v>
      </c>
      <c r="C184">
        <v>99295</v>
      </c>
      <c r="D184" t="s">
        <v>16</v>
      </c>
      <c r="F184" t="s">
        <v>17</v>
      </c>
      <c r="I184" t="s">
        <v>16</v>
      </c>
      <c r="J184" t="str">
        <f t="shared" si="2"/>
        <v/>
      </c>
      <c r="M184" t="s">
        <v>18</v>
      </c>
      <c r="N184" t="s">
        <v>406</v>
      </c>
    </row>
    <row r="185" spans="1:14" x14ac:dyDescent="0.3">
      <c r="A185" t="s">
        <v>409</v>
      </c>
      <c r="B185" t="s">
        <v>410</v>
      </c>
      <c r="C185">
        <v>134048</v>
      </c>
      <c r="D185" t="s">
        <v>16</v>
      </c>
      <c r="F185" t="s">
        <v>17</v>
      </c>
      <c r="I185" t="s">
        <v>16</v>
      </c>
      <c r="J185" t="str">
        <f t="shared" si="2"/>
        <v/>
      </c>
      <c r="M185" t="s">
        <v>18</v>
      </c>
      <c r="N185" t="s">
        <v>406</v>
      </c>
    </row>
    <row r="186" spans="1:14" x14ac:dyDescent="0.3">
      <c r="A186" t="s">
        <v>411</v>
      </c>
      <c r="B186" t="s">
        <v>412</v>
      </c>
      <c r="C186">
        <v>55854</v>
      </c>
      <c r="D186" t="s">
        <v>16</v>
      </c>
      <c r="F186" t="s">
        <v>17</v>
      </c>
      <c r="I186" t="s">
        <v>16</v>
      </c>
      <c r="J186" t="str">
        <f t="shared" si="2"/>
        <v/>
      </c>
      <c r="M186" t="s">
        <v>18</v>
      </c>
      <c r="N186" t="s">
        <v>406</v>
      </c>
    </row>
    <row r="187" spans="1:14" x14ac:dyDescent="0.3">
      <c r="A187" t="s">
        <v>413</v>
      </c>
      <c r="B187" t="s">
        <v>414</v>
      </c>
      <c r="C187">
        <v>74471</v>
      </c>
      <c r="D187" t="s">
        <v>16</v>
      </c>
      <c r="F187" t="s">
        <v>17</v>
      </c>
      <c r="I187" t="s">
        <v>16</v>
      </c>
      <c r="J187" t="str">
        <f t="shared" si="2"/>
        <v/>
      </c>
      <c r="M187" t="s">
        <v>18</v>
      </c>
      <c r="N187" t="s">
        <v>406</v>
      </c>
    </row>
    <row r="188" spans="1:14" x14ac:dyDescent="0.3">
      <c r="A188" t="s">
        <v>415</v>
      </c>
      <c r="B188" t="s">
        <v>416</v>
      </c>
      <c r="C188">
        <v>31030</v>
      </c>
      <c r="D188" t="s">
        <v>16</v>
      </c>
      <c r="F188" t="s">
        <v>17</v>
      </c>
      <c r="I188" t="s">
        <v>16</v>
      </c>
      <c r="J188" t="str">
        <f t="shared" si="2"/>
        <v/>
      </c>
      <c r="M188" t="s">
        <v>18</v>
      </c>
      <c r="N188" t="s">
        <v>406</v>
      </c>
    </row>
    <row r="189" spans="1:14" x14ac:dyDescent="0.3">
      <c r="A189" t="s">
        <v>417</v>
      </c>
      <c r="B189" t="s">
        <v>418</v>
      </c>
      <c r="C189">
        <v>52130</v>
      </c>
      <c r="D189" t="s">
        <v>16</v>
      </c>
      <c r="F189" t="s">
        <v>17</v>
      </c>
      <c r="I189" t="s">
        <v>16</v>
      </c>
      <c r="J189" t="str">
        <f t="shared" si="2"/>
        <v/>
      </c>
      <c r="M189" t="s">
        <v>18</v>
      </c>
      <c r="N189" t="s">
        <v>406</v>
      </c>
    </row>
    <row r="190" spans="1:14" x14ac:dyDescent="0.3">
      <c r="A190" t="s">
        <v>419</v>
      </c>
      <c r="B190" t="s">
        <v>420</v>
      </c>
      <c r="C190">
        <v>21721</v>
      </c>
      <c r="D190" t="s">
        <v>16</v>
      </c>
      <c r="F190" t="s">
        <v>17</v>
      </c>
      <c r="I190" t="s">
        <v>16</v>
      </c>
      <c r="J190" t="str">
        <f t="shared" si="2"/>
        <v/>
      </c>
      <c r="M190" t="s">
        <v>18</v>
      </c>
      <c r="N190" t="s">
        <v>406</v>
      </c>
    </row>
    <row r="191" spans="1:14" x14ac:dyDescent="0.3">
      <c r="A191" t="s">
        <v>421</v>
      </c>
      <c r="B191" t="s">
        <v>422</v>
      </c>
      <c r="C191">
        <v>75706</v>
      </c>
      <c r="D191" t="s">
        <v>16</v>
      </c>
      <c r="E191" s="1">
        <v>0</v>
      </c>
      <c r="F191" t="s">
        <v>17</v>
      </c>
      <c r="G191" t="s">
        <v>16</v>
      </c>
      <c r="H191">
        <v>12870.02</v>
      </c>
      <c r="I191" t="s">
        <v>16</v>
      </c>
      <c r="J191">
        <f t="shared" si="2"/>
        <v>9084.7199999999993</v>
      </c>
      <c r="M191" t="s">
        <v>18</v>
      </c>
      <c r="N191" t="s">
        <v>423</v>
      </c>
    </row>
    <row r="192" spans="1:14" x14ac:dyDescent="0.3">
      <c r="A192" t="s">
        <v>424</v>
      </c>
      <c r="B192" t="s">
        <v>425</v>
      </c>
      <c r="C192">
        <v>38471</v>
      </c>
      <c r="D192" t="s">
        <v>16</v>
      </c>
      <c r="E192" s="1">
        <v>0</v>
      </c>
      <c r="F192" t="s">
        <v>17</v>
      </c>
      <c r="G192" t="s">
        <v>16</v>
      </c>
      <c r="H192">
        <v>6540.07</v>
      </c>
      <c r="I192" t="s">
        <v>16</v>
      </c>
      <c r="J192">
        <f t="shared" si="2"/>
        <v>4616.5199999999995</v>
      </c>
      <c r="M192" t="s">
        <v>18</v>
      </c>
      <c r="N192" t="s">
        <v>423</v>
      </c>
    </row>
    <row r="193" spans="1:14" x14ac:dyDescent="0.3">
      <c r="A193" t="s">
        <v>426</v>
      </c>
      <c r="B193" t="s">
        <v>427</v>
      </c>
      <c r="C193">
        <v>24818</v>
      </c>
      <c r="D193" t="s">
        <v>16</v>
      </c>
      <c r="E193" s="1">
        <v>0</v>
      </c>
      <c r="F193" t="s">
        <v>17</v>
      </c>
      <c r="G193" t="s">
        <v>16</v>
      </c>
      <c r="H193">
        <v>4219.0600000000004</v>
      </c>
      <c r="I193" t="s">
        <v>16</v>
      </c>
      <c r="J193">
        <f t="shared" si="2"/>
        <v>2978.16</v>
      </c>
      <c r="M193" t="s">
        <v>18</v>
      </c>
      <c r="N193" t="s">
        <v>423</v>
      </c>
    </row>
    <row r="194" spans="1:14" x14ac:dyDescent="0.3">
      <c r="A194" t="s">
        <v>428</v>
      </c>
      <c r="B194" t="s">
        <v>429</v>
      </c>
      <c r="C194">
        <v>45918</v>
      </c>
      <c r="D194" t="s">
        <v>16</v>
      </c>
      <c r="E194" s="1">
        <v>0</v>
      </c>
      <c r="F194" t="s">
        <v>17</v>
      </c>
      <c r="G194" t="s">
        <v>16</v>
      </c>
      <c r="H194">
        <v>7806.06</v>
      </c>
      <c r="I194" t="s">
        <v>16</v>
      </c>
      <c r="J194">
        <f t="shared" ref="J194:J257" si="3">IF(H194&gt;0,C194*0.12,"")</f>
        <v>5510.16</v>
      </c>
      <c r="M194" t="s">
        <v>18</v>
      </c>
      <c r="N194" t="s">
        <v>423</v>
      </c>
    </row>
    <row r="195" spans="1:14" x14ac:dyDescent="0.3">
      <c r="A195" t="s">
        <v>430</v>
      </c>
      <c r="B195" t="s">
        <v>431</v>
      </c>
      <c r="C195">
        <v>23577</v>
      </c>
      <c r="D195" t="s">
        <v>16</v>
      </c>
      <c r="E195" s="1">
        <v>0</v>
      </c>
      <c r="F195" t="s">
        <v>17</v>
      </c>
      <c r="G195" t="s">
        <v>16</v>
      </c>
      <c r="H195">
        <v>4008.09</v>
      </c>
      <c r="I195" t="s">
        <v>16</v>
      </c>
      <c r="J195">
        <f t="shared" si="3"/>
        <v>2829.24</v>
      </c>
      <c r="M195" t="s">
        <v>18</v>
      </c>
      <c r="N195" t="s">
        <v>423</v>
      </c>
    </row>
    <row r="196" spans="1:14" x14ac:dyDescent="0.3">
      <c r="A196" t="s">
        <v>432</v>
      </c>
      <c r="B196" t="s">
        <v>433</v>
      </c>
      <c r="C196">
        <v>14888</v>
      </c>
      <c r="D196" t="s">
        <v>16</v>
      </c>
      <c r="E196" s="1">
        <v>0</v>
      </c>
      <c r="F196" t="s">
        <v>17</v>
      </c>
      <c r="G196" t="s">
        <v>16</v>
      </c>
      <c r="H196">
        <v>2530.96</v>
      </c>
      <c r="I196" t="s">
        <v>16</v>
      </c>
      <c r="J196">
        <f t="shared" si="3"/>
        <v>1786.56</v>
      </c>
      <c r="M196" t="s">
        <v>18</v>
      </c>
      <c r="N196" t="s">
        <v>423</v>
      </c>
    </row>
    <row r="197" spans="1:14" x14ac:dyDescent="0.3">
      <c r="A197" t="s">
        <v>434</v>
      </c>
      <c r="B197" t="s">
        <v>435</v>
      </c>
      <c r="C197">
        <v>38471</v>
      </c>
      <c r="D197" t="s">
        <v>16</v>
      </c>
      <c r="E197" s="1">
        <v>0</v>
      </c>
      <c r="F197" t="s">
        <v>17</v>
      </c>
      <c r="G197" t="s">
        <v>16</v>
      </c>
      <c r="H197">
        <v>6540.07</v>
      </c>
      <c r="I197" t="s">
        <v>16</v>
      </c>
      <c r="J197">
        <f t="shared" si="3"/>
        <v>4616.5199999999995</v>
      </c>
      <c r="M197" t="s">
        <v>18</v>
      </c>
      <c r="N197" t="s">
        <v>423</v>
      </c>
    </row>
    <row r="198" spans="1:14" x14ac:dyDescent="0.3">
      <c r="A198" t="s">
        <v>436</v>
      </c>
      <c r="B198" t="s">
        <v>437</v>
      </c>
      <c r="C198">
        <v>19853</v>
      </c>
      <c r="D198" t="s">
        <v>16</v>
      </c>
      <c r="E198" s="1">
        <v>0</v>
      </c>
      <c r="F198" t="s">
        <v>17</v>
      </c>
      <c r="G198" t="s">
        <v>16</v>
      </c>
      <c r="H198">
        <v>3375.01</v>
      </c>
      <c r="I198" t="s">
        <v>16</v>
      </c>
      <c r="J198">
        <f t="shared" si="3"/>
        <v>2382.36</v>
      </c>
      <c r="M198" t="s">
        <v>18</v>
      </c>
      <c r="N198" t="s">
        <v>423</v>
      </c>
    </row>
    <row r="199" spans="1:14" x14ac:dyDescent="0.3">
      <c r="A199" t="s">
        <v>438</v>
      </c>
      <c r="B199" t="s">
        <v>439</v>
      </c>
      <c r="C199">
        <v>9924</v>
      </c>
      <c r="D199" t="s">
        <v>16</v>
      </c>
      <c r="E199" s="1">
        <v>0</v>
      </c>
      <c r="F199" t="s">
        <v>17</v>
      </c>
      <c r="G199" t="s">
        <v>16</v>
      </c>
      <c r="H199">
        <v>1687.08</v>
      </c>
      <c r="I199" t="s">
        <v>16</v>
      </c>
      <c r="J199">
        <f t="shared" si="3"/>
        <v>1190.8799999999999</v>
      </c>
      <c r="M199" t="s">
        <v>18</v>
      </c>
      <c r="N199" t="s">
        <v>423</v>
      </c>
    </row>
    <row r="200" spans="1:14" x14ac:dyDescent="0.3">
      <c r="A200" t="s">
        <v>440</v>
      </c>
      <c r="B200" t="s">
        <v>441</v>
      </c>
      <c r="C200">
        <v>379795</v>
      </c>
      <c r="D200" t="s">
        <v>16</v>
      </c>
      <c r="E200" s="1">
        <v>0</v>
      </c>
      <c r="F200" t="s">
        <v>17</v>
      </c>
      <c r="G200" t="s">
        <v>16</v>
      </c>
      <c r="H200">
        <v>64565.15</v>
      </c>
      <c r="I200" t="s">
        <v>16</v>
      </c>
      <c r="J200">
        <f t="shared" si="3"/>
        <v>45575.4</v>
      </c>
      <c r="M200" t="s">
        <v>18</v>
      </c>
      <c r="N200" t="s">
        <v>423</v>
      </c>
    </row>
    <row r="201" spans="1:14" x14ac:dyDescent="0.3">
      <c r="A201" t="s">
        <v>442</v>
      </c>
      <c r="B201" t="s">
        <v>443</v>
      </c>
      <c r="C201">
        <v>191136</v>
      </c>
      <c r="D201" t="s">
        <v>16</v>
      </c>
      <c r="E201" s="1">
        <v>0</v>
      </c>
      <c r="F201" t="s">
        <v>17</v>
      </c>
      <c r="G201" t="s">
        <v>16</v>
      </c>
      <c r="H201">
        <v>32493.119999999999</v>
      </c>
      <c r="I201" t="s">
        <v>16</v>
      </c>
      <c r="J201">
        <f t="shared" si="3"/>
        <v>22936.32</v>
      </c>
      <c r="M201" t="s">
        <v>18</v>
      </c>
      <c r="N201" t="s">
        <v>423</v>
      </c>
    </row>
    <row r="202" spans="1:14" x14ac:dyDescent="0.3">
      <c r="A202" t="s">
        <v>444</v>
      </c>
      <c r="B202" t="s">
        <v>445</v>
      </c>
      <c r="C202">
        <v>124112</v>
      </c>
      <c r="D202" t="s">
        <v>16</v>
      </c>
      <c r="E202" s="1">
        <v>0</v>
      </c>
      <c r="F202" t="s">
        <v>17</v>
      </c>
      <c r="G202" t="s">
        <v>16</v>
      </c>
      <c r="H202">
        <v>21099.040000000001</v>
      </c>
      <c r="I202" t="s">
        <v>16</v>
      </c>
      <c r="J202">
        <f t="shared" si="3"/>
        <v>14893.439999999999</v>
      </c>
      <c r="M202" t="s">
        <v>18</v>
      </c>
      <c r="N202" t="s">
        <v>423</v>
      </c>
    </row>
    <row r="203" spans="1:14" x14ac:dyDescent="0.3">
      <c r="A203" t="s">
        <v>446</v>
      </c>
      <c r="B203" t="s">
        <v>447</v>
      </c>
      <c r="C203">
        <v>60812</v>
      </c>
      <c r="D203" t="s">
        <v>16</v>
      </c>
      <c r="E203" s="1">
        <v>0</v>
      </c>
      <c r="F203" t="s">
        <v>17</v>
      </c>
      <c r="G203" t="s">
        <v>16</v>
      </c>
      <c r="H203">
        <v>10338.040000000001</v>
      </c>
      <c r="I203" t="s">
        <v>16</v>
      </c>
      <c r="J203">
        <f t="shared" si="3"/>
        <v>7297.44</v>
      </c>
      <c r="M203" t="s">
        <v>18</v>
      </c>
      <c r="N203" t="s">
        <v>423</v>
      </c>
    </row>
    <row r="204" spans="1:14" x14ac:dyDescent="0.3">
      <c r="A204" t="s">
        <v>448</v>
      </c>
      <c r="B204" t="s">
        <v>449</v>
      </c>
      <c r="C204">
        <v>31024</v>
      </c>
      <c r="D204" t="s">
        <v>16</v>
      </c>
      <c r="E204" s="1">
        <v>0</v>
      </c>
      <c r="F204" t="s">
        <v>17</v>
      </c>
      <c r="G204" t="s">
        <v>16</v>
      </c>
      <c r="H204">
        <v>5274.08</v>
      </c>
      <c r="I204" t="s">
        <v>16</v>
      </c>
      <c r="J204">
        <f t="shared" si="3"/>
        <v>3722.8799999999997</v>
      </c>
      <c r="M204" t="s">
        <v>18</v>
      </c>
      <c r="N204" t="s">
        <v>423</v>
      </c>
    </row>
    <row r="205" spans="1:14" x14ac:dyDescent="0.3">
      <c r="A205" t="s">
        <v>450</v>
      </c>
      <c r="B205" t="s">
        <v>451</v>
      </c>
      <c r="C205">
        <v>19853</v>
      </c>
      <c r="D205" t="s">
        <v>16</v>
      </c>
      <c r="E205" s="1">
        <v>0</v>
      </c>
      <c r="F205" t="s">
        <v>17</v>
      </c>
      <c r="G205" t="s">
        <v>16</v>
      </c>
      <c r="H205">
        <v>3375.01</v>
      </c>
      <c r="I205" t="s">
        <v>16</v>
      </c>
      <c r="J205">
        <f t="shared" si="3"/>
        <v>2382.36</v>
      </c>
      <c r="M205" t="s">
        <v>18</v>
      </c>
      <c r="N205" t="s">
        <v>423</v>
      </c>
    </row>
    <row r="206" spans="1:14" x14ac:dyDescent="0.3">
      <c r="A206" t="s">
        <v>452</v>
      </c>
      <c r="B206" t="s">
        <v>453</v>
      </c>
      <c r="C206">
        <v>58330</v>
      </c>
      <c r="D206" t="s">
        <v>16</v>
      </c>
      <c r="E206" s="1">
        <v>0</v>
      </c>
      <c r="F206" t="s">
        <v>17</v>
      </c>
      <c r="G206" t="s">
        <v>16</v>
      </c>
      <c r="H206">
        <v>9916.1</v>
      </c>
      <c r="I206" t="s">
        <v>16</v>
      </c>
      <c r="J206">
        <f t="shared" si="3"/>
        <v>6999.5999999999995</v>
      </c>
      <c r="M206" t="s">
        <v>18</v>
      </c>
      <c r="N206" t="s">
        <v>423</v>
      </c>
    </row>
    <row r="207" spans="1:14" x14ac:dyDescent="0.3">
      <c r="A207" t="s">
        <v>454</v>
      </c>
      <c r="B207" t="s">
        <v>455</v>
      </c>
      <c r="C207">
        <v>75706</v>
      </c>
      <c r="D207" t="s">
        <v>16</v>
      </c>
      <c r="E207" s="1">
        <v>0</v>
      </c>
      <c r="F207" t="s">
        <v>17</v>
      </c>
      <c r="G207" t="s">
        <v>16</v>
      </c>
      <c r="H207">
        <v>12870.02</v>
      </c>
      <c r="I207" t="s">
        <v>16</v>
      </c>
      <c r="J207">
        <f t="shared" si="3"/>
        <v>9084.7199999999993</v>
      </c>
      <c r="M207" t="s">
        <v>18</v>
      </c>
      <c r="N207" t="s">
        <v>423</v>
      </c>
    </row>
    <row r="208" spans="1:14" x14ac:dyDescent="0.3">
      <c r="A208" t="s">
        <v>456</v>
      </c>
      <c r="B208" t="s">
        <v>457</v>
      </c>
      <c r="C208">
        <v>38471</v>
      </c>
      <c r="D208" t="s">
        <v>16</v>
      </c>
      <c r="E208" s="1">
        <v>0</v>
      </c>
      <c r="F208" t="s">
        <v>17</v>
      </c>
      <c r="G208" t="s">
        <v>16</v>
      </c>
      <c r="H208">
        <v>6540.07</v>
      </c>
      <c r="I208" t="s">
        <v>16</v>
      </c>
      <c r="J208">
        <f t="shared" si="3"/>
        <v>4616.5199999999995</v>
      </c>
      <c r="M208" t="s">
        <v>18</v>
      </c>
      <c r="N208" t="s">
        <v>423</v>
      </c>
    </row>
    <row r="209" spans="1:14" x14ac:dyDescent="0.3">
      <c r="A209" t="s">
        <v>458</v>
      </c>
      <c r="B209" t="s">
        <v>459</v>
      </c>
      <c r="C209">
        <v>24818</v>
      </c>
      <c r="D209" t="s">
        <v>16</v>
      </c>
      <c r="E209" s="1">
        <v>0</v>
      </c>
      <c r="F209" t="s">
        <v>17</v>
      </c>
      <c r="G209" t="s">
        <v>16</v>
      </c>
      <c r="H209">
        <v>4219.0600000000004</v>
      </c>
      <c r="I209" t="s">
        <v>16</v>
      </c>
      <c r="J209">
        <f t="shared" si="3"/>
        <v>2978.16</v>
      </c>
      <c r="M209" t="s">
        <v>18</v>
      </c>
      <c r="N209" t="s">
        <v>423</v>
      </c>
    </row>
    <row r="210" spans="1:14" x14ac:dyDescent="0.3">
      <c r="A210" t="s">
        <v>460</v>
      </c>
      <c r="B210" t="s">
        <v>461</v>
      </c>
      <c r="C210">
        <v>98048</v>
      </c>
      <c r="D210" t="s">
        <v>16</v>
      </c>
      <c r="E210" s="1">
        <v>0</v>
      </c>
      <c r="F210" t="s">
        <v>17</v>
      </c>
      <c r="G210" t="s">
        <v>16</v>
      </c>
      <c r="H210">
        <v>16668.16</v>
      </c>
      <c r="I210" t="s">
        <v>16</v>
      </c>
      <c r="J210">
        <f t="shared" si="3"/>
        <v>11765.76</v>
      </c>
      <c r="M210" t="s">
        <v>18</v>
      </c>
      <c r="N210" t="s">
        <v>423</v>
      </c>
    </row>
    <row r="211" spans="1:14" x14ac:dyDescent="0.3">
      <c r="A211" t="s">
        <v>462</v>
      </c>
      <c r="B211" t="s">
        <v>463</v>
      </c>
      <c r="C211">
        <v>49641</v>
      </c>
      <c r="D211" t="s">
        <v>16</v>
      </c>
      <c r="E211" s="1">
        <v>0</v>
      </c>
      <c r="F211" t="s">
        <v>17</v>
      </c>
      <c r="G211" t="s">
        <v>16</v>
      </c>
      <c r="H211">
        <v>8438.9699999999993</v>
      </c>
      <c r="I211" t="s">
        <v>16</v>
      </c>
      <c r="J211">
        <f t="shared" si="3"/>
        <v>5956.92</v>
      </c>
      <c r="M211" t="s">
        <v>18</v>
      </c>
      <c r="N211" t="s">
        <v>423</v>
      </c>
    </row>
    <row r="212" spans="1:14" x14ac:dyDescent="0.3">
      <c r="A212" t="s">
        <v>464</v>
      </c>
      <c r="B212" t="s">
        <v>465</v>
      </c>
      <c r="C212">
        <v>32265</v>
      </c>
      <c r="D212" t="s">
        <v>16</v>
      </c>
      <c r="E212" s="1">
        <v>0</v>
      </c>
      <c r="F212" t="s">
        <v>17</v>
      </c>
      <c r="G212" t="s">
        <v>16</v>
      </c>
      <c r="H212">
        <v>5485.05</v>
      </c>
      <c r="I212" t="s">
        <v>16</v>
      </c>
      <c r="J212">
        <f t="shared" si="3"/>
        <v>3871.7999999999997</v>
      </c>
      <c r="M212" t="s">
        <v>18</v>
      </c>
      <c r="N212" t="s">
        <v>423</v>
      </c>
    </row>
    <row r="213" spans="1:14" x14ac:dyDescent="0.3">
      <c r="A213" t="s">
        <v>634</v>
      </c>
      <c r="B213" t="s">
        <v>635</v>
      </c>
      <c r="C213">
        <v>186177</v>
      </c>
      <c r="D213" t="s">
        <v>16</v>
      </c>
      <c r="E213" s="1">
        <v>0</v>
      </c>
      <c r="F213" t="s">
        <v>17</v>
      </c>
      <c r="I213" t="s">
        <v>16</v>
      </c>
      <c r="J213" t="str">
        <f t="shared" si="3"/>
        <v/>
      </c>
      <c r="M213" t="s">
        <v>18</v>
      </c>
      <c r="N213" t="s">
        <v>636</v>
      </c>
    </row>
    <row r="214" spans="1:14" x14ac:dyDescent="0.3">
      <c r="A214" t="s">
        <v>637</v>
      </c>
      <c r="B214" t="s">
        <v>638</v>
      </c>
      <c r="C214">
        <v>77574</v>
      </c>
      <c r="D214" t="s">
        <v>16</v>
      </c>
      <c r="E214" s="1">
        <v>0</v>
      </c>
      <c r="F214" t="s">
        <v>17</v>
      </c>
      <c r="I214" t="s">
        <v>16</v>
      </c>
      <c r="J214" t="str">
        <f t="shared" si="3"/>
        <v/>
      </c>
      <c r="M214" t="s">
        <v>18</v>
      </c>
      <c r="N214" t="s">
        <v>636</v>
      </c>
    </row>
    <row r="215" spans="1:14" x14ac:dyDescent="0.3">
      <c r="A215" t="s">
        <v>639</v>
      </c>
      <c r="B215" t="s">
        <v>640</v>
      </c>
      <c r="C215">
        <v>89365</v>
      </c>
      <c r="D215" t="s">
        <v>16</v>
      </c>
      <c r="E215" s="1">
        <v>0</v>
      </c>
      <c r="F215" t="s">
        <v>17</v>
      </c>
      <c r="I215" t="s">
        <v>16</v>
      </c>
      <c r="J215" t="str">
        <f t="shared" si="3"/>
        <v/>
      </c>
      <c r="M215" t="s">
        <v>18</v>
      </c>
      <c r="N215" t="s">
        <v>636</v>
      </c>
    </row>
    <row r="216" spans="1:14" x14ac:dyDescent="0.3">
      <c r="A216" t="s">
        <v>641</v>
      </c>
      <c r="B216" t="s">
        <v>642</v>
      </c>
      <c r="C216">
        <v>37236</v>
      </c>
      <c r="D216" t="s">
        <v>16</v>
      </c>
      <c r="E216" s="1">
        <v>0</v>
      </c>
      <c r="F216" t="s">
        <v>17</v>
      </c>
      <c r="I216" t="s">
        <v>16</v>
      </c>
      <c r="J216" t="str">
        <f t="shared" si="3"/>
        <v/>
      </c>
      <c r="M216" t="s">
        <v>18</v>
      </c>
      <c r="N216" t="s">
        <v>636</v>
      </c>
    </row>
    <row r="217" spans="1:14" x14ac:dyDescent="0.3">
      <c r="A217" t="s">
        <v>643</v>
      </c>
      <c r="B217" t="s">
        <v>644</v>
      </c>
      <c r="C217">
        <v>59577</v>
      </c>
      <c r="D217" t="s">
        <v>16</v>
      </c>
      <c r="E217" s="1">
        <v>0</v>
      </c>
      <c r="F217" t="s">
        <v>17</v>
      </c>
      <c r="I217" t="s">
        <v>16</v>
      </c>
      <c r="J217" t="str">
        <f t="shared" si="3"/>
        <v/>
      </c>
      <c r="M217" t="s">
        <v>18</v>
      </c>
      <c r="N217" t="s">
        <v>636</v>
      </c>
    </row>
    <row r="218" spans="1:14" x14ac:dyDescent="0.3">
      <c r="A218" t="s">
        <v>645</v>
      </c>
      <c r="B218" t="s">
        <v>646</v>
      </c>
      <c r="C218">
        <v>24824</v>
      </c>
      <c r="D218" t="s">
        <v>16</v>
      </c>
      <c r="E218" s="1">
        <v>0</v>
      </c>
      <c r="F218" t="s">
        <v>17</v>
      </c>
      <c r="I218" t="s">
        <v>16</v>
      </c>
      <c r="J218" t="str">
        <f t="shared" si="3"/>
        <v/>
      </c>
      <c r="M218" t="s">
        <v>18</v>
      </c>
      <c r="N218" t="s">
        <v>636</v>
      </c>
    </row>
    <row r="219" spans="1:14" x14ac:dyDescent="0.3">
      <c r="A219" t="s">
        <v>647</v>
      </c>
      <c r="B219" t="s">
        <v>648</v>
      </c>
      <c r="C219">
        <v>37236</v>
      </c>
      <c r="D219" t="s">
        <v>16</v>
      </c>
      <c r="E219" s="1">
        <v>0</v>
      </c>
      <c r="F219" t="s">
        <v>17</v>
      </c>
      <c r="I219" t="s">
        <v>16</v>
      </c>
      <c r="J219" t="str">
        <f t="shared" si="3"/>
        <v/>
      </c>
      <c r="M219" t="s">
        <v>18</v>
      </c>
      <c r="N219" t="s">
        <v>636</v>
      </c>
    </row>
    <row r="220" spans="1:14" x14ac:dyDescent="0.3">
      <c r="A220" t="s">
        <v>649</v>
      </c>
      <c r="B220" t="s">
        <v>650</v>
      </c>
      <c r="C220">
        <v>15515</v>
      </c>
      <c r="D220" t="s">
        <v>16</v>
      </c>
      <c r="E220" s="1">
        <v>0</v>
      </c>
      <c r="F220" t="s">
        <v>17</v>
      </c>
      <c r="I220" t="s">
        <v>16</v>
      </c>
      <c r="J220" t="str">
        <f t="shared" si="3"/>
        <v/>
      </c>
      <c r="M220" t="s">
        <v>18</v>
      </c>
      <c r="N220" t="s">
        <v>636</v>
      </c>
    </row>
    <row r="221" spans="1:14" x14ac:dyDescent="0.3">
      <c r="A221" t="s">
        <v>466</v>
      </c>
      <c r="B221" t="s">
        <v>467</v>
      </c>
      <c r="C221">
        <v>51520</v>
      </c>
      <c r="D221" t="s">
        <v>16</v>
      </c>
      <c r="F221" t="s">
        <v>17</v>
      </c>
      <c r="H221">
        <f>C221*0.17</f>
        <v>8758.4000000000015</v>
      </c>
      <c r="I221" t="s">
        <v>16</v>
      </c>
      <c r="J221">
        <f t="shared" si="3"/>
        <v>6182.4</v>
      </c>
      <c r="M221" t="s">
        <v>18</v>
      </c>
      <c r="N221" t="s">
        <v>468</v>
      </c>
    </row>
    <row r="222" spans="1:14" x14ac:dyDescent="0.3">
      <c r="A222" t="s">
        <v>469</v>
      </c>
      <c r="B222" t="s">
        <v>470</v>
      </c>
      <c r="C222">
        <v>71557</v>
      </c>
      <c r="D222" t="s">
        <v>16</v>
      </c>
      <c r="F222" t="s">
        <v>17</v>
      </c>
      <c r="H222">
        <f>C222*0.17</f>
        <v>12164.69</v>
      </c>
      <c r="I222" t="s">
        <v>16</v>
      </c>
      <c r="J222">
        <f t="shared" si="3"/>
        <v>8586.84</v>
      </c>
      <c r="M222" t="s">
        <v>18</v>
      </c>
      <c r="N222" t="s">
        <v>468</v>
      </c>
    </row>
    <row r="223" spans="1:14" x14ac:dyDescent="0.3">
      <c r="A223" t="s">
        <v>471</v>
      </c>
      <c r="B223" t="s">
        <v>472</v>
      </c>
      <c r="C223">
        <v>45795</v>
      </c>
      <c r="D223" t="s">
        <v>16</v>
      </c>
      <c r="F223" t="s">
        <v>17</v>
      </c>
      <c r="H223">
        <f>C223*0.17</f>
        <v>7785.1500000000005</v>
      </c>
      <c r="I223" t="s">
        <v>16</v>
      </c>
      <c r="J223">
        <f t="shared" si="3"/>
        <v>5495.4</v>
      </c>
      <c r="M223" t="s">
        <v>18</v>
      </c>
      <c r="N223" t="s">
        <v>468</v>
      </c>
    </row>
    <row r="224" spans="1:14" x14ac:dyDescent="0.3">
      <c r="A224" t="s">
        <v>473</v>
      </c>
      <c r="B224" t="s">
        <v>474</v>
      </c>
      <c r="C224">
        <v>51520</v>
      </c>
      <c r="D224" t="s">
        <v>16</v>
      </c>
      <c r="E224" s="1">
        <v>0</v>
      </c>
      <c r="F224" t="s">
        <v>17</v>
      </c>
      <c r="H224">
        <f>C224*0.17</f>
        <v>8758.4000000000015</v>
      </c>
      <c r="I224" t="s">
        <v>16</v>
      </c>
      <c r="J224">
        <f t="shared" si="3"/>
        <v>6182.4</v>
      </c>
      <c r="M224" t="s">
        <v>18</v>
      </c>
      <c r="N224" t="s">
        <v>475</v>
      </c>
    </row>
    <row r="225" spans="1:14" x14ac:dyDescent="0.3">
      <c r="A225" t="s">
        <v>476</v>
      </c>
      <c r="B225" t="s">
        <v>477</v>
      </c>
      <c r="C225">
        <v>114495</v>
      </c>
      <c r="D225" t="s">
        <v>16</v>
      </c>
      <c r="E225" s="1">
        <v>0</v>
      </c>
      <c r="F225" t="s">
        <v>17</v>
      </c>
      <c r="H225">
        <f>C225*0.17</f>
        <v>19464.150000000001</v>
      </c>
      <c r="I225" t="s">
        <v>16</v>
      </c>
      <c r="J225">
        <f t="shared" si="3"/>
        <v>13739.4</v>
      </c>
      <c r="M225" t="s">
        <v>18</v>
      </c>
      <c r="N225" t="s">
        <v>475</v>
      </c>
    </row>
    <row r="226" spans="1:14" x14ac:dyDescent="0.3">
      <c r="A226" t="s">
        <v>712</v>
      </c>
      <c r="B226" t="s">
        <v>713</v>
      </c>
      <c r="C226">
        <v>191136</v>
      </c>
      <c r="D226" t="s">
        <v>16</v>
      </c>
      <c r="E226" s="1">
        <v>0</v>
      </c>
      <c r="F226" t="s">
        <v>17</v>
      </c>
      <c r="G226" t="s">
        <v>16</v>
      </c>
      <c r="H226">
        <v>32493.119999999999</v>
      </c>
      <c r="I226" t="s">
        <v>16</v>
      </c>
      <c r="J226">
        <f t="shared" si="3"/>
        <v>22936.32</v>
      </c>
      <c r="M226" t="s">
        <v>18</v>
      </c>
      <c r="N226" t="s">
        <v>714</v>
      </c>
    </row>
    <row r="227" spans="1:14" x14ac:dyDescent="0.3">
      <c r="A227" t="s">
        <v>715</v>
      </c>
      <c r="B227" t="s">
        <v>716</v>
      </c>
      <c r="C227">
        <v>152659</v>
      </c>
      <c r="D227" t="s">
        <v>16</v>
      </c>
      <c r="E227" s="1">
        <v>0</v>
      </c>
      <c r="F227" t="s">
        <v>17</v>
      </c>
      <c r="G227" t="s">
        <v>16</v>
      </c>
      <c r="H227">
        <v>25952.03</v>
      </c>
      <c r="I227" t="s">
        <v>16</v>
      </c>
      <c r="J227">
        <f t="shared" si="3"/>
        <v>18319.079999999998</v>
      </c>
      <c r="M227" t="s">
        <v>18</v>
      </c>
      <c r="N227" t="s">
        <v>714</v>
      </c>
    </row>
    <row r="228" spans="1:14" x14ac:dyDescent="0.3">
      <c r="A228" t="s">
        <v>717</v>
      </c>
      <c r="B228" t="s">
        <v>718</v>
      </c>
      <c r="C228">
        <v>99289</v>
      </c>
      <c r="D228" t="s">
        <v>16</v>
      </c>
      <c r="E228" s="1">
        <v>0</v>
      </c>
      <c r="F228" t="s">
        <v>17</v>
      </c>
      <c r="G228" t="s">
        <v>16</v>
      </c>
      <c r="H228">
        <v>16879.13</v>
      </c>
      <c r="I228" t="s">
        <v>16</v>
      </c>
      <c r="J228">
        <f t="shared" si="3"/>
        <v>11914.68</v>
      </c>
      <c r="M228" t="s">
        <v>18</v>
      </c>
      <c r="N228" t="s">
        <v>714</v>
      </c>
    </row>
    <row r="229" spans="1:14" x14ac:dyDescent="0.3">
      <c r="A229" t="s">
        <v>478</v>
      </c>
      <c r="B229" t="s">
        <v>479</v>
      </c>
      <c r="C229">
        <v>91595</v>
      </c>
      <c r="D229" t="s">
        <v>16</v>
      </c>
      <c r="E229" s="1">
        <v>0</v>
      </c>
      <c r="F229" t="s">
        <v>17</v>
      </c>
      <c r="H229">
        <f>C229*0.17</f>
        <v>15571.150000000001</v>
      </c>
      <c r="I229" t="s">
        <v>16</v>
      </c>
      <c r="J229">
        <f t="shared" si="3"/>
        <v>10991.4</v>
      </c>
      <c r="M229" t="s">
        <v>18</v>
      </c>
      <c r="N229" t="s">
        <v>480</v>
      </c>
    </row>
    <row r="230" spans="1:14" x14ac:dyDescent="0.3">
      <c r="A230" t="s">
        <v>481</v>
      </c>
      <c r="B230" t="s">
        <v>482</v>
      </c>
      <c r="C230">
        <v>28620</v>
      </c>
      <c r="D230" t="s">
        <v>16</v>
      </c>
      <c r="E230" s="1">
        <v>0</v>
      </c>
      <c r="F230" t="s">
        <v>17</v>
      </c>
      <c r="H230">
        <f>C230*0.17</f>
        <v>4865.4000000000005</v>
      </c>
      <c r="I230" t="s">
        <v>16</v>
      </c>
      <c r="J230">
        <f t="shared" si="3"/>
        <v>3434.4</v>
      </c>
      <c r="M230" t="s">
        <v>18</v>
      </c>
      <c r="N230" t="s">
        <v>483</v>
      </c>
    </row>
    <row r="231" spans="1:14" x14ac:dyDescent="0.3">
      <c r="A231" t="s">
        <v>484</v>
      </c>
      <c r="B231" t="s">
        <v>485</v>
      </c>
      <c r="C231">
        <v>22336</v>
      </c>
      <c r="D231" t="s">
        <v>16</v>
      </c>
      <c r="E231" s="1">
        <v>0</v>
      </c>
      <c r="F231" t="s">
        <v>187</v>
      </c>
      <c r="I231" t="s">
        <v>16</v>
      </c>
      <c r="J231" t="str">
        <f t="shared" si="3"/>
        <v/>
      </c>
      <c r="M231" t="s">
        <v>18</v>
      </c>
      <c r="N231" t="s">
        <v>486</v>
      </c>
    </row>
    <row r="232" spans="1:14" x14ac:dyDescent="0.3">
      <c r="A232" t="s">
        <v>487</v>
      </c>
      <c r="B232" t="s">
        <v>488</v>
      </c>
      <c r="C232">
        <v>338</v>
      </c>
      <c r="D232" t="s">
        <v>16</v>
      </c>
      <c r="E232" s="1">
        <v>0</v>
      </c>
      <c r="F232" t="s">
        <v>187</v>
      </c>
      <c r="I232" t="s">
        <v>16</v>
      </c>
      <c r="J232" t="str">
        <f t="shared" si="3"/>
        <v/>
      </c>
      <c r="M232" t="s">
        <v>18</v>
      </c>
      <c r="N232" t="s">
        <v>486</v>
      </c>
    </row>
    <row r="233" spans="1:14" x14ac:dyDescent="0.3">
      <c r="A233" t="s">
        <v>489</v>
      </c>
      <c r="B233" t="s">
        <v>490</v>
      </c>
      <c r="C233">
        <v>1608</v>
      </c>
      <c r="D233" t="s">
        <v>16</v>
      </c>
      <c r="E233" s="1">
        <v>0</v>
      </c>
      <c r="F233" t="s">
        <v>187</v>
      </c>
      <c r="I233" t="s">
        <v>16</v>
      </c>
      <c r="J233" t="str">
        <f t="shared" si="3"/>
        <v/>
      </c>
      <c r="M233" t="s">
        <v>18</v>
      </c>
      <c r="N233" t="s">
        <v>486</v>
      </c>
    </row>
    <row r="234" spans="1:14" x14ac:dyDescent="0.3">
      <c r="A234" t="s">
        <v>491</v>
      </c>
      <c r="B234" t="s">
        <v>492</v>
      </c>
      <c r="C234">
        <v>911</v>
      </c>
      <c r="D234" t="s">
        <v>16</v>
      </c>
      <c r="E234" s="1">
        <v>0</v>
      </c>
      <c r="F234" t="s">
        <v>187</v>
      </c>
      <c r="I234" t="s">
        <v>16</v>
      </c>
      <c r="J234" t="str">
        <f t="shared" si="3"/>
        <v/>
      </c>
      <c r="M234" t="s">
        <v>18</v>
      </c>
      <c r="N234" t="s">
        <v>486</v>
      </c>
    </row>
    <row r="235" spans="1:14" x14ac:dyDescent="0.3">
      <c r="A235" t="s">
        <v>493</v>
      </c>
      <c r="B235" t="s">
        <v>494</v>
      </c>
      <c r="C235">
        <v>3221</v>
      </c>
      <c r="D235" t="s">
        <v>16</v>
      </c>
      <c r="E235" s="1">
        <v>0</v>
      </c>
      <c r="F235" t="s">
        <v>187</v>
      </c>
      <c r="I235" t="s">
        <v>16</v>
      </c>
      <c r="J235" t="str">
        <f t="shared" si="3"/>
        <v/>
      </c>
      <c r="M235" t="s">
        <v>18</v>
      </c>
      <c r="N235" t="s">
        <v>486</v>
      </c>
    </row>
    <row r="236" spans="1:14" x14ac:dyDescent="0.3">
      <c r="A236" t="s">
        <v>495</v>
      </c>
      <c r="B236" t="s">
        <v>496</v>
      </c>
      <c r="C236">
        <v>6200</v>
      </c>
      <c r="D236" t="s">
        <v>16</v>
      </c>
      <c r="E236" s="1">
        <v>0</v>
      </c>
      <c r="F236" t="s">
        <v>187</v>
      </c>
      <c r="I236" t="s">
        <v>16</v>
      </c>
      <c r="J236" t="str">
        <f t="shared" si="3"/>
        <v/>
      </c>
      <c r="M236" t="s">
        <v>18</v>
      </c>
      <c r="N236" t="s">
        <v>486</v>
      </c>
    </row>
    <row r="237" spans="1:14" x14ac:dyDescent="0.3">
      <c r="A237" t="s">
        <v>497</v>
      </c>
      <c r="B237" t="s">
        <v>498</v>
      </c>
      <c r="C237">
        <v>63</v>
      </c>
      <c r="D237" t="s">
        <v>16</v>
      </c>
      <c r="E237" s="1">
        <v>0</v>
      </c>
      <c r="F237" t="s">
        <v>187</v>
      </c>
      <c r="I237" t="s">
        <v>16</v>
      </c>
      <c r="J237" t="str">
        <f t="shared" si="3"/>
        <v/>
      </c>
      <c r="M237" t="s">
        <v>18</v>
      </c>
      <c r="N237" t="s">
        <v>486</v>
      </c>
    </row>
    <row r="238" spans="1:14" x14ac:dyDescent="0.3">
      <c r="A238" t="s">
        <v>499</v>
      </c>
      <c r="B238" t="s">
        <v>500</v>
      </c>
      <c r="C238">
        <v>58</v>
      </c>
      <c r="D238" t="s">
        <v>16</v>
      </c>
      <c r="E238" s="1">
        <v>0</v>
      </c>
      <c r="F238" t="s">
        <v>187</v>
      </c>
      <c r="I238" t="s">
        <v>16</v>
      </c>
      <c r="J238" t="str">
        <f t="shared" si="3"/>
        <v/>
      </c>
      <c r="M238" t="s">
        <v>18</v>
      </c>
      <c r="N238" t="s">
        <v>486</v>
      </c>
    </row>
    <row r="239" spans="1:14" x14ac:dyDescent="0.3">
      <c r="A239" t="s">
        <v>501</v>
      </c>
      <c r="B239" t="s">
        <v>502</v>
      </c>
      <c r="C239">
        <v>63</v>
      </c>
      <c r="D239" t="s">
        <v>16</v>
      </c>
      <c r="E239" s="1">
        <v>0</v>
      </c>
      <c r="F239" t="s">
        <v>187</v>
      </c>
      <c r="I239" t="s">
        <v>16</v>
      </c>
      <c r="J239" t="str">
        <f t="shared" si="3"/>
        <v/>
      </c>
      <c r="M239" t="s">
        <v>18</v>
      </c>
      <c r="N239" t="s">
        <v>486</v>
      </c>
    </row>
    <row r="240" spans="1:14" x14ac:dyDescent="0.3">
      <c r="A240" t="s">
        <v>503</v>
      </c>
      <c r="B240" t="s">
        <v>504</v>
      </c>
      <c r="C240">
        <v>63</v>
      </c>
      <c r="D240" t="s">
        <v>16</v>
      </c>
      <c r="E240" s="1">
        <v>0</v>
      </c>
      <c r="F240" t="s">
        <v>187</v>
      </c>
      <c r="I240" t="s">
        <v>16</v>
      </c>
      <c r="J240" t="str">
        <f t="shared" si="3"/>
        <v/>
      </c>
      <c r="M240" t="s">
        <v>18</v>
      </c>
      <c r="N240" t="s">
        <v>486</v>
      </c>
    </row>
    <row r="241" spans="1:14" x14ac:dyDescent="0.3">
      <c r="A241" t="s">
        <v>505</v>
      </c>
      <c r="B241" t="s">
        <v>506</v>
      </c>
      <c r="C241">
        <v>63</v>
      </c>
      <c r="D241" t="s">
        <v>16</v>
      </c>
      <c r="E241" s="1">
        <v>0</v>
      </c>
      <c r="F241" t="s">
        <v>187</v>
      </c>
      <c r="I241" t="s">
        <v>16</v>
      </c>
      <c r="J241" t="str">
        <f t="shared" si="3"/>
        <v/>
      </c>
      <c r="M241" t="s">
        <v>18</v>
      </c>
      <c r="N241" t="s">
        <v>486</v>
      </c>
    </row>
    <row r="242" spans="1:14" x14ac:dyDescent="0.3">
      <c r="A242" t="s">
        <v>507</v>
      </c>
      <c r="B242" t="s">
        <v>508</v>
      </c>
      <c r="C242">
        <v>63</v>
      </c>
      <c r="D242" t="s">
        <v>16</v>
      </c>
      <c r="E242" s="1">
        <v>0</v>
      </c>
      <c r="F242" t="s">
        <v>187</v>
      </c>
      <c r="I242" t="s">
        <v>16</v>
      </c>
      <c r="J242" t="str">
        <f t="shared" si="3"/>
        <v/>
      </c>
      <c r="M242" t="s">
        <v>18</v>
      </c>
      <c r="N242" t="s">
        <v>486</v>
      </c>
    </row>
    <row r="243" spans="1:14" x14ac:dyDescent="0.3">
      <c r="A243" t="s">
        <v>509</v>
      </c>
      <c r="B243" t="s">
        <v>510</v>
      </c>
      <c r="C243">
        <v>63</v>
      </c>
      <c r="D243" t="s">
        <v>16</v>
      </c>
      <c r="E243" s="1">
        <v>0</v>
      </c>
      <c r="F243" t="s">
        <v>187</v>
      </c>
      <c r="I243" t="s">
        <v>16</v>
      </c>
      <c r="J243" t="str">
        <f t="shared" si="3"/>
        <v/>
      </c>
      <c r="M243" t="s">
        <v>18</v>
      </c>
      <c r="N243" t="s">
        <v>486</v>
      </c>
    </row>
    <row r="244" spans="1:14" x14ac:dyDescent="0.3">
      <c r="A244" t="s">
        <v>511</v>
      </c>
      <c r="B244" t="s">
        <v>512</v>
      </c>
      <c r="C244">
        <v>63</v>
      </c>
      <c r="D244" t="s">
        <v>16</v>
      </c>
      <c r="E244" s="1">
        <v>0</v>
      </c>
      <c r="F244" t="s">
        <v>187</v>
      </c>
      <c r="I244" t="s">
        <v>16</v>
      </c>
      <c r="J244" t="str">
        <f t="shared" si="3"/>
        <v/>
      </c>
      <c r="M244" t="s">
        <v>18</v>
      </c>
      <c r="N244" t="s">
        <v>486</v>
      </c>
    </row>
    <row r="245" spans="1:14" x14ac:dyDescent="0.3">
      <c r="A245" t="s">
        <v>513</v>
      </c>
      <c r="B245" t="s">
        <v>514</v>
      </c>
      <c r="C245">
        <v>63</v>
      </c>
      <c r="D245" t="s">
        <v>16</v>
      </c>
      <c r="E245" s="1">
        <v>0</v>
      </c>
      <c r="F245" t="s">
        <v>187</v>
      </c>
      <c r="I245" t="s">
        <v>16</v>
      </c>
      <c r="J245" t="str">
        <f t="shared" si="3"/>
        <v/>
      </c>
      <c r="M245" t="s">
        <v>18</v>
      </c>
      <c r="N245" t="s">
        <v>486</v>
      </c>
    </row>
    <row r="246" spans="1:14" x14ac:dyDescent="0.3">
      <c r="A246" t="s">
        <v>515</v>
      </c>
      <c r="B246" t="s">
        <v>516</v>
      </c>
      <c r="C246">
        <v>63</v>
      </c>
      <c r="D246" t="s">
        <v>16</v>
      </c>
      <c r="E246" s="1">
        <v>0</v>
      </c>
      <c r="F246" t="s">
        <v>187</v>
      </c>
      <c r="I246" t="s">
        <v>16</v>
      </c>
      <c r="J246" t="str">
        <f t="shared" si="3"/>
        <v/>
      </c>
      <c r="M246" t="s">
        <v>18</v>
      </c>
      <c r="N246" t="s">
        <v>486</v>
      </c>
    </row>
    <row r="247" spans="1:14" x14ac:dyDescent="0.3">
      <c r="A247" t="s">
        <v>517</v>
      </c>
      <c r="B247" t="s">
        <v>518</v>
      </c>
      <c r="C247">
        <v>63</v>
      </c>
      <c r="D247" t="s">
        <v>16</v>
      </c>
      <c r="E247" s="1">
        <v>0</v>
      </c>
      <c r="F247" t="s">
        <v>187</v>
      </c>
      <c r="I247" t="s">
        <v>16</v>
      </c>
      <c r="J247" t="str">
        <f t="shared" si="3"/>
        <v/>
      </c>
      <c r="M247" t="s">
        <v>18</v>
      </c>
      <c r="N247" t="s">
        <v>486</v>
      </c>
    </row>
    <row r="248" spans="1:14" x14ac:dyDescent="0.3">
      <c r="A248" t="s">
        <v>519</v>
      </c>
      <c r="B248" t="s">
        <v>520</v>
      </c>
      <c r="C248">
        <v>58</v>
      </c>
      <c r="D248" t="s">
        <v>16</v>
      </c>
      <c r="E248" s="1">
        <v>0</v>
      </c>
      <c r="F248" t="s">
        <v>187</v>
      </c>
      <c r="I248" t="s">
        <v>16</v>
      </c>
      <c r="J248" t="str">
        <f t="shared" si="3"/>
        <v/>
      </c>
      <c r="M248" t="s">
        <v>18</v>
      </c>
      <c r="N248" t="s">
        <v>486</v>
      </c>
    </row>
    <row r="249" spans="1:14" x14ac:dyDescent="0.3">
      <c r="A249" t="s">
        <v>521</v>
      </c>
      <c r="B249" t="s">
        <v>522</v>
      </c>
      <c r="C249">
        <v>63</v>
      </c>
      <c r="D249" t="s">
        <v>16</v>
      </c>
      <c r="E249" s="1">
        <v>0</v>
      </c>
      <c r="F249" t="s">
        <v>187</v>
      </c>
      <c r="I249" t="s">
        <v>16</v>
      </c>
      <c r="J249" t="str">
        <f t="shared" si="3"/>
        <v/>
      </c>
      <c r="M249" t="s">
        <v>18</v>
      </c>
      <c r="N249" t="s">
        <v>486</v>
      </c>
    </row>
    <row r="250" spans="1:14" x14ac:dyDescent="0.3">
      <c r="A250" t="s">
        <v>523</v>
      </c>
      <c r="B250" t="s">
        <v>524</v>
      </c>
      <c r="C250">
        <v>6200</v>
      </c>
      <c r="D250" t="s">
        <v>16</v>
      </c>
      <c r="E250" s="1">
        <v>0</v>
      </c>
      <c r="F250" t="s">
        <v>187</v>
      </c>
      <c r="I250" t="s">
        <v>16</v>
      </c>
      <c r="J250" t="str">
        <f t="shared" si="3"/>
        <v/>
      </c>
      <c r="M250" t="s">
        <v>18</v>
      </c>
      <c r="N250" t="s">
        <v>486</v>
      </c>
    </row>
    <row r="251" spans="1:14" x14ac:dyDescent="0.3">
      <c r="A251" t="s">
        <v>525</v>
      </c>
      <c r="B251" t="s">
        <v>526</v>
      </c>
      <c r="C251">
        <v>3724</v>
      </c>
      <c r="D251" t="s">
        <v>16</v>
      </c>
      <c r="E251" s="1">
        <v>0</v>
      </c>
      <c r="F251" t="s">
        <v>187</v>
      </c>
      <c r="I251" t="s">
        <v>16</v>
      </c>
      <c r="J251" t="str">
        <f t="shared" si="3"/>
        <v/>
      </c>
      <c r="M251" t="s">
        <v>18</v>
      </c>
      <c r="N251" t="s">
        <v>527</v>
      </c>
    </row>
    <row r="252" spans="1:14" x14ac:dyDescent="0.3">
      <c r="A252" t="s">
        <v>528</v>
      </c>
      <c r="B252" t="s">
        <v>529</v>
      </c>
      <c r="C252">
        <v>3228</v>
      </c>
      <c r="D252" t="s">
        <v>16</v>
      </c>
      <c r="E252" s="1">
        <v>0</v>
      </c>
      <c r="F252" t="s">
        <v>187</v>
      </c>
      <c r="I252" t="s">
        <v>16</v>
      </c>
      <c r="J252" t="str">
        <f t="shared" si="3"/>
        <v/>
      </c>
      <c r="M252" t="s">
        <v>18</v>
      </c>
      <c r="N252" t="s">
        <v>527</v>
      </c>
    </row>
    <row r="253" spans="1:14" x14ac:dyDescent="0.3">
      <c r="A253" t="s">
        <v>530</v>
      </c>
      <c r="B253" t="s">
        <v>531</v>
      </c>
      <c r="C253">
        <v>3724</v>
      </c>
      <c r="D253" t="s">
        <v>16</v>
      </c>
      <c r="E253" s="1">
        <v>0</v>
      </c>
      <c r="F253" t="s">
        <v>187</v>
      </c>
      <c r="I253" t="s">
        <v>16</v>
      </c>
      <c r="J253" t="str">
        <f t="shared" si="3"/>
        <v/>
      </c>
      <c r="M253" t="s">
        <v>18</v>
      </c>
      <c r="N253" t="s">
        <v>527</v>
      </c>
    </row>
    <row r="254" spans="1:14" x14ac:dyDescent="0.3">
      <c r="A254" t="s">
        <v>532</v>
      </c>
      <c r="B254" t="s">
        <v>533</v>
      </c>
      <c r="C254">
        <v>5720</v>
      </c>
      <c r="D254" t="s">
        <v>16</v>
      </c>
      <c r="E254" s="1">
        <v>0</v>
      </c>
      <c r="F254" t="s">
        <v>187</v>
      </c>
      <c r="I254" t="s">
        <v>16</v>
      </c>
      <c r="J254" t="str">
        <f t="shared" si="3"/>
        <v/>
      </c>
      <c r="M254" t="s">
        <v>18</v>
      </c>
      <c r="N254" t="s">
        <v>527</v>
      </c>
    </row>
    <row r="255" spans="1:14" x14ac:dyDescent="0.3">
      <c r="A255" t="s">
        <v>534</v>
      </c>
      <c r="B255" t="s">
        <v>535</v>
      </c>
      <c r="C255">
        <v>6865</v>
      </c>
      <c r="D255" t="s">
        <v>16</v>
      </c>
      <c r="E255" s="1">
        <v>0</v>
      </c>
      <c r="F255" t="s">
        <v>187</v>
      </c>
      <c r="I255" t="s">
        <v>16</v>
      </c>
      <c r="J255" t="str">
        <f t="shared" si="3"/>
        <v/>
      </c>
      <c r="M255" t="s">
        <v>18</v>
      </c>
      <c r="N255" t="s">
        <v>527</v>
      </c>
    </row>
    <row r="256" spans="1:14" x14ac:dyDescent="0.3">
      <c r="A256" t="s">
        <v>536</v>
      </c>
      <c r="B256" t="s">
        <v>537</v>
      </c>
      <c r="C256">
        <v>19460</v>
      </c>
      <c r="D256" t="s">
        <v>16</v>
      </c>
      <c r="E256" s="1">
        <v>0</v>
      </c>
      <c r="F256" t="s">
        <v>187</v>
      </c>
      <c r="I256" t="s">
        <v>16</v>
      </c>
      <c r="J256" t="str">
        <f t="shared" si="3"/>
        <v/>
      </c>
      <c r="M256" t="s">
        <v>18</v>
      </c>
      <c r="N256" t="s">
        <v>527</v>
      </c>
    </row>
    <row r="257" spans="1:14" x14ac:dyDescent="0.3">
      <c r="A257" t="s">
        <v>538</v>
      </c>
      <c r="B257" t="s">
        <v>539</v>
      </c>
      <c r="C257">
        <v>3724</v>
      </c>
      <c r="D257" t="s">
        <v>16</v>
      </c>
      <c r="E257" s="1">
        <v>0</v>
      </c>
      <c r="F257" t="s">
        <v>187</v>
      </c>
      <c r="I257" t="s">
        <v>16</v>
      </c>
      <c r="J257" t="str">
        <f t="shared" si="3"/>
        <v/>
      </c>
      <c r="M257" t="s">
        <v>18</v>
      </c>
      <c r="N257" t="s">
        <v>527</v>
      </c>
    </row>
    <row r="258" spans="1:14" x14ac:dyDescent="0.3">
      <c r="A258" t="s">
        <v>540</v>
      </c>
      <c r="B258" t="s">
        <v>541</v>
      </c>
      <c r="C258">
        <v>4965</v>
      </c>
      <c r="D258" t="s">
        <v>16</v>
      </c>
      <c r="E258" s="1">
        <v>0</v>
      </c>
      <c r="F258" t="s">
        <v>187</v>
      </c>
      <c r="I258" t="s">
        <v>16</v>
      </c>
      <c r="J258" t="str">
        <f t="shared" ref="J258:J321" si="4">IF(H258&gt;0,C258*0.12,"")</f>
        <v/>
      </c>
      <c r="M258" t="s">
        <v>18</v>
      </c>
      <c r="N258" t="s">
        <v>527</v>
      </c>
    </row>
    <row r="259" spans="1:14" x14ac:dyDescent="0.3">
      <c r="A259" t="s">
        <v>542</v>
      </c>
      <c r="B259" t="s">
        <v>543</v>
      </c>
      <c r="C259">
        <v>16446</v>
      </c>
      <c r="D259" t="s">
        <v>16</v>
      </c>
      <c r="E259" s="1">
        <v>0</v>
      </c>
      <c r="F259" t="s">
        <v>187</v>
      </c>
      <c r="I259" t="s">
        <v>16</v>
      </c>
      <c r="J259" t="str">
        <f t="shared" si="4"/>
        <v/>
      </c>
      <c r="M259" t="s">
        <v>18</v>
      </c>
      <c r="N259" t="s">
        <v>527</v>
      </c>
    </row>
    <row r="260" spans="1:14" x14ac:dyDescent="0.3">
      <c r="A260" t="s">
        <v>544</v>
      </c>
      <c r="B260" t="s">
        <v>545</v>
      </c>
      <c r="C260">
        <v>2235</v>
      </c>
      <c r="D260" t="s">
        <v>16</v>
      </c>
      <c r="E260" s="1">
        <v>0</v>
      </c>
      <c r="F260" t="s">
        <v>187</v>
      </c>
      <c r="I260" t="s">
        <v>16</v>
      </c>
      <c r="J260" t="str">
        <f t="shared" si="4"/>
        <v/>
      </c>
      <c r="M260" t="s">
        <v>18</v>
      </c>
      <c r="N260" t="s">
        <v>527</v>
      </c>
    </row>
    <row r="261" spans="1:14" x14ac:dyDescent="0.3">
      <c r="A261" t="s">
        <v>546</v>
      </c>
      <c r="B261" t="s">
        <v>547</v>
      </c>
      <c r="C261">
        <v>2483</v>
      </c>
      <c r="D261" t="s">
        <v>16</v>
      </c>
      <c r="E261" s="1">
        <v>0</v>
      </c>
      <c r="F261" t="s">
        <v>187</v>
      </c>
      <c r="I261" t="s">
        <v>16</v>
      </c>
      <c r="J261" t="str">
        <f t="shared" si="4"/>
        <v/>
      </c>
      <c r="M261" t="s">
        <v>18</v>
      </c>
      <c r="N261" t="s">
        <v>527</v>
      </c>
    </row>
    <row r="262" spans="1:14" x14ac:dyDescent="0.3">
      <c r="A262" t="s">
        <v>548</v>
      </c>
      <c r="B262" t="s">
        <v>549</v>
      </c>
      <c r="C262">
        <v>171745</v>
      </c>
      <c r="D262" t="s">
        <v>16</v>
      </c>
      <c r="E262" s="1">
        <v>0</v>
      </c>
      <c r="F262" t="s">
        <v>17</v>
      </c>
      <c r="H262">
        <f t="shared" ref="H262:H291" si="5">C262*0.17</f>
        <v>29196.65</v>
      </c>
      <c r="I262" t="s">
        <v>16</v>
      </c>
      <c r="J262">
        <f t="shared" si="4"/>
        <v>20609.399999999998</v>
      </c>
      <c r="M262" t="s">
        <v>18</v>
      </c>
      <c r="N262" t="s">
        <v>550</v>
      </c>
    </row>
    <row r="263" spans="1:14" x14ac:dyDescent="0.3">
      <c r="A263" t="s">
        <v>551</v>
      </c>
      <c r="B263" t="s">
        <v>552</v>
      </c>
      <c r="C263">
        <v>114495</v>
      </c>
      <c r="D263" t="s">
        <v>16</v>
      </c>
      <c r="F263" t="s">
        <v>17</v>
      </c>
      <c r="H263">
        <f t="shared" si="5"/>
        <v>19464.150000000001</v>
      </c>
      <c r="I263" t="s">
        <v>16</v>
      </c>
      <c r="J263">
        <f t="shared" si="4"/>
        <v>13739.4</v>
      </c>
      <c r="M263" t="s">
        <v>18</v>
      </c>
      <c r="N263" t="s">
        <v>550</v>
      </c>
    </row>
    <row r="264" spans="1:14" x14ac:dyDescent="0.3">
      <c r="A264" t="s">
        <v>553</v>
      </c>
      <c r="B264" t="s">
        <v>554</v>
      </c>
      <c r="C264">
        <v>107625</v>
      </c>
      <c r="D264" t="s">
        <v>16</v>
      </c>
      <c r="E264" s="1">
        <v>0</v>
      </c>
      <c r="F264" t="s">
        <v>17</v>
      </c>
      <c r="H264">
        <f t="shared" si="5"/>
        <v>18296.25</v>
      </c>
      <c r="I264" t="s">
        <v>16</v>
      </c>
      <c r="J264">
        <f t="shared" si="4"/>
        <v>12915</v>
      </c>
      <c r="M264" t="s">
        <v>18</v>
      </c>
      <c r="N264" t="s">
        <v>550</v>
      </c>
    </row>
    <row r="265" spans="1:14" x14ac:dyDescent="0.3">
      <c r="A265" t="s">
        <v>555</v>
      </c>
      <c r="B265" t="s">
        <v>556</v>
      </c>
      <c r="C265">
        <v>114495</v>
      </c>
      <c r="D265" t="s">
        <v>16</v>
      </c>
      <c r="E265" s="1">
        <v>0</v>
      </c>
      <c r="F265" t="s">
        <v>17</v>
      </c>
      <c r="H265">
        <f t="shared" si="5"/>
        <v>19464.150000000001</v>
      </c>
      <c r="I265" t="s">
        <v>16</v>
      </c>
      <c r="J265">
        <f t="shared" si="4"/>
        <v>13739.4</v>
      </c>
      <c r="M265" t="s">
        <v>18</v>
      </c>
      <c r="N265" t="s">
        <v>550</v>
      </c>
    </row>
    <row r="266" spans="1:14" x14ac:dyDescent="0.3">
      <c r="A266" t="s">
        <v>557</v>
      </c>
      <c r="B266" t="s">
        <v>558</v>
      </c>
      <c r="C266">
        <v>122510</v>
      </c>
      <c r="D266" t="s">
        <v>16</v>
      </c>
      <c r="E266" s="1">
        <v>0</v>
      </c>
      <c r="F266" t="s">
        <v>241</v>
      </c>
      <c r="H266">
        <f t="shared" si="5"/>
        <v>20826.7</v>
      </c>
      <c r="I266" t="s">
        <v>16</v>
      </c>
      <c r="J266">
        <f t="shared" si="4"/>
        <v>14701.199999999999</v>
      </c>
      <c r="M266" t="s">
        <v>18</v>
      </c>
      <c r="N266" t="s">
        <v>559</v>
      </c>
    </row>
    <row r="267" spans="1:14" x14ac:dyDescent="0.3">
      <c r="A267" t="s">
        <v>560</v>
      </c>
      <c r="B267" t="s">
        <v>561</v>
      </c>
      <c r="C267">
        <v>57245</v>
      </c>
      <c r="D267" t="s">
        <v>16</v>
      </c>
      <c r="E267" s="1">
        <v>0</v>
      </c>
      <c r="F267" t="s">
        <v>241</v>
      </c>
      <c r="H267">
        <f t="shared" si="5"/>
        <v>9731.6500000000015</v>
      </c>
      <c r="I267" t="s">
        <v>16</v>
      </c>
      <c r="J267">
        <f t="shared" si="4"/>
        <v>6869.4</v>
      </c>
      <c r="M267" t="s">
        <v>18</v>
      </c>
      <c r="N267" t="s">
        <v>559</v>
      </c>
    </row>
    <row r="268" spans="1:14" x14ac:dyDescent="0.3">
      <c r="A268" t="s">
        <v>562</v>
      </c>
      <c r="B268" t="s">
        <v>563</v>
      </c>
      <c r="C268">
        <v>76710</v>
      </c>
      <c r="D268" t="s">
        <v>16</v>
      </c>
      <c r="E268" s="1">
        <v>0</v>
      </c>
      <c r="F268" t="s">
        <v>241</v>
      </c>
      <c r="H268">
        <f t="shared" si="5"/>
        <v>13040.7</v>
      </c>
      <c r="I268" t="s">
        <v>16</v>
      </c>
      <c r="J268">
        <f t="shared" si="4"/>
        <v>9205.1999999999989</v>
      </c>
      <c r="M268" t="s">
        <v>18</v>
      </c>
      <c r="N268" t="s">
        <v>559</v>
      </c>
    </row>
    <row r="269" spans="1:14" x14ac:dyDescent="0.3">
      <c r="A269" t="s">
        <v>564</v>
      </c>
      <c r="B269" t="s">
        <v>565</v>
      </c>
      <c r="C269">
        <v>51520</v>
      </c>
      <c r="D269" t="s">
        <v>16</v>
      </c>
      <c r="E269" s="1">
        <v>0</v>
      </c>
      <c r="F269" t="s">
        <v>17</v>
      </c>
      <c r="H269">
        <f t="shared" si="5"/>
        <v>8758.4000000000015</v>
      </c>
      <c r="I269" t="s">
        <v>16</v>
      </c>
      <c r="J269">
        <f t="shared" si="4"/>
        <v>6182.4</v>
      </c>
      <c r="M269" t="s">
        <v>18</v>
      </c>
      <c r="N269" t="s">
        <v>566</v>
      </c>
    </row>
    <row r="270" spans="1:14" x14ac:dyDescent="0.3">
      <c r="A270" t="s">
        <v>567</v>
      </c>
      <c r="B270" t="s">
        <v>568</v>
      </c>
      <c r="C270">
        <v>114495</v>
      </c>
      <c r="D270" t="s">
        <v>16</v>
      </c>
      <c r="E270" s="1">
        <v>0</v>
      </c>
      <c r="F270" t="s">
        <v>17</v>
      </c>
      <c r="H270">
        <f t="shared" si="5"/>
        <v>19464.150000000001</v>
      </c>
      <c r="I270" t="s">
        <v>16</v>
      </c>
      <c r="J270">
        <f t="shared" si="4"/>
        <v>13739.4</v>
      </c>
      <c r="M270" t="s">
        <v>18</v>
      </c>
      <c r="N270" t="s">
        <v>566</v>
      </c>
    </row>
    <row r="271" spans="1:14" x14ac:dyDescent="0.3">
      <c r="A271" t="s">
        <v>569</v>
      </c>
      <c r="B271" t="s">
        <v>570</v>
      </c>
      <c r="C271">
        <v>5725</v>
      </c>
      <c r="D271" t="s">
        <v>16</v>
      </c>
      <c r="E271" s="1">
        <v>0</v>
      </c>
      <c r="F271" t="s">
        <v>17</v>
      </c>
      <c r="H271">
        <f t="shared" si="5"/>
        <v>973.25000000000011</v>
      </c>
      <c r="I271" t="s">
        <v>16</v>
      </c>
      <c r="J271">
        <f t="shared" si="4"/>
        <v>687</v>
      </c>
      <c r="M271" t="s">
        <v>18</v>
      </c>
      <c r="N271" t="s">
        <v>571</v>
      </c>
    </row>
    <row r="272" spans="1:14" x14ac:dyDescent="0.3">
      <c r="A272" t="s">
        <v>572</v>
      </c>
      <c r="B272" t="s">
        <v>573</v>
      </c>
      <c r="C272">
        <v>1941</v>
      </c>
      <c r="D272" t="s">
        <v>16</v>
      </c>
      <c r="E272" s="1">
        <v>0</v>
      </c>
      <c r="F272" t="s">
        <v>17</v>
      </c>
      <c r="H272">
        <f t="shared" si="5"/>
        <v>329.97</v>
      </c>
      <c r="I272" t="s">
        <v>16</v>
      </c>
      <c r="J272">
        <f t="shared" si="4"/>
        <v>232.92</v>
      </c>
      <c r="M272" t="s">
        <v>18</v>
      </c>
      <c r="N272" t="s">
        <v>571</v>
      </c>
    </row>
    <row r="273" spans="1:14" x14ac:dyDescent="0.3">
      <c r="A273" t="s">
        <v>574</v>
      </c>
      <c r="B273" t="s">
        <v>575</v>
      </c>
      <c r="C273">
        <v>57245</v>
      </c>
      <c r="D273" t="s">
        <v>16</v>
      </c>
      <c r="E273" s="1">
        <v>0</v>
      </c>
      <c r="F273" t="s">
        <v>17</v>
      </c>
      <c r="H273">
        <f t="shared" si="5"/>
        <v>9731.6500000000015</v>
      </c>
      <c r="I273" t="s">
        <v>16</v>
      </c>
      <c r="J273">
        <f t="shared" si="4"/>
        <v>6869.4</v>
      </c>
      <c r="M273" t="s">
        <v>18</v>
      </c>
      <c r="N273" t="s">
        <v>571</v>
      </c>
    </row>
    <row r="274" spans="1:14" x14ac:dyDescent="0.3">
      <c r="A274" t="s">
        <v>576</v>
      </c>
      <c r="B274" t="s">
        <v>577</v>
      </c>
      <c r="C274">
        <v>50375</v>
      </c>
      <c r="D274" t="s">
        <v>16</v>
      </c>
      <c r="E274" s="1">
        <v>0</v>
      </c>
      <c r="F274" t="s">
        <v>17</v>
      </c>
      <c r="H274">
        <f t="shared" si="5"/>
        <v>8563.75</v>
      </c>
      <c r="I274" t="s">
        <v>16</v>
      </c>
      <c r="J274">
        <f t="shared" si="4"/>
        <v>6045</v>
      </c>
      <c r="M274" t="s">
        <v>18</v>
      </c>
      <c r="N274" t="s">
        <v>571</v>
      </c>
    </row>
    <row r="275" spans="1:14" x14ac:dyDescent="0.3">
      <c r="A275" t="s">
        <v>578</v>
      </c>
      <c r="B275" t="s">
        <v>579</v>
      </c>
      <c r="C275">
        <v>8582</v>
      </c>
      <c r="D275" t="s">
        <v>16</v>
      </c>
      <c r="E275" s="1">
        <v>0</v>
      </c>
      <c r="F275" t="s">
        <v>17</v>
      </c>
      <c r="H275">
        <f t="shared" si="5"/>
        <v>1458.94</v>
      </c>
      <c r="I275" t="s">
        <v>16</v>
      </c>
      <c r="J275">
        <f t="shared" si="4"/>
        <v>1029.8399999999999</v>
      </c>
      <c r="M275" t="s">
        <v>18</v>
      </c>
      <c r="N275" t="s">
        <v>571</v>
      </c>
    </row>
    <row r="276" spans="1:14" x14ac:dyDescent="0.3">
      <c r="A276" t="s">
        <v>580</v>
      </c>
      <c r="B276" t="s">
        <v>581</v>
      </c>
      <c r="C276">
        <v>51520</v>
      </c>
      <c r="D276" t="s">
        <v>16</v>
      </c>
      <c r="F276" t="s">
        <v>17</v>
      </c>
      <c r="H276">
        <f t="shared" si="5"/>
        <v>8758.4000000000015</v>
      </c>
      <c r="I276" t="s">
        <v>16</v>
      </c>
      <c r="J276">
        <f t="shared" si="4"/>
        <v>6182.4</v>
      </c>
      <c r="M276" t="s">
        <v>18</v>
      </c>
      <c r="N276" t="s">
        <v>582</v>
      </c>
    </row>
    <row r="277" spans="1:14" x14ac:dyDescent="0.3">
      <c r="A277" t="s">
        <v>583</v>
      </c>
      <c r="B277" t="s">
        <v>584</v>
      </c>
      <c r="C277">
        <v>143120</v>
      </c>
      <c r="D277" t="s">
        <v>16</v>
      </c>
      <c r="F277" t="s">
        <v>17</v>
      </c>
      <c r="H277">
        <f t="shared" si="5"/>
        <v>24330.400000000001</v>
      </c>
      <c r="I277" t="s">
        <v>16</v>
      </c>
      <c r="J277">
        <f t="shared" si="4"/>
        <v>17174.399999999998</v>
      </c>
      <c r="M277" t="s">
        <v>18</v>
      </c>
      <c r="N277" t="s">
        <v>582</v>
      </c>
    </row>
    <row r="278" spans="1:14" x14ac:dyDescent="0.3">
      <c r="A278" t="s">
        <v>585</v>
      </c>
      <c r="B278" t="s">
        <v>586</v>
      </c>
      <c r="C278">
        <v>51520</v>
      </c>
      <c r="D278" t="s">
        <v>16</v>
      </c>
      <c r="F278" t="s">
        <v>17</v>
      </c>
      <c r="H278">
        <f t="shared" si="5"/>
        <v>8758.4000000000015</v>
      </c>
      <c r="I278" t="s">
        <v>16</v>
      </c>
      <c r="J278">
        <f t="shared" si="4"/>
        <v>6182.4</v>
      </c>
      <c r="M278" t="s">
        <v>18</v>
      </c>
      <c r="N278" t="s">
        <v>582</v>
      </c>
    </row>
    <row r="279" spans="1:14" x14ac:dyDescent="0.3">
      <c r="A279" t="s">
        <v>587</v>
      </c>
      <c r="B279" t="s">
        <v>588</v>
      </c>
      <c r="C279">
        <v>114495</v>
      </c>
      <c r="D279" t="s">
        <v>16</v>
      </c>
      <c r="F279" t="s">
        <v>17</v>
      </c>
      <c r="H279">
        <f t="shared" si="5"/>
        <v>19464.150000000001</v>
      </c>
      <c r="I279" t="s">
        <v>16</v>
      </c>
      <c r="J279">
        <f t="shared" si="4"/>
        <v>13739.4</v>
      </c>
      <c r="M279" t="s">
        <v>18</v>
      </c>
      <c r="N279" t="s">
        <v>582</v>
      </c>
    </row>
    <row r="280" spans="1:14" x14ac:dyDescent="0.3">
      <c r="A280" t="s">
        <v>589</v>
      </c>
      <c r="B280" t="s">
        <v>590</v>
      </c>
      <c r="C280">
        <v>82440</v>
      </c>
      <c r="D280" t="s">
        <v>16</v>
      </c>
      <c r="F280" t="s">
        <v>17</v>
      </c>
      <c r="H280">
        <f t="shared" si="5"/>
        <v>14014.800000000001</v>
      </c>
      <c r="I280" t="s">
        <v>16</v>
      </c>
      <c r="J280">
        <f t="shared" si="4"/>
        <v>9892.7999999999993</v>
      </c>
      <c r="M280" t="s">
        <v>18</v>
      </c>
      <c r="N280" t="s">
        <v>582</v>
      </c>
    </row>
    <row r="281" spans="1:14" x14ac:dyDescent="0.3">
      <c r="A281" t="s">
        <v>591</v>
      </c>
      <c r="B281" t="s">
        <v>592</v>
      </c>
      <c r="C281">
        <v>34350</v>
      </c>
      <c r="D281" t="s">
        <v>16</v>
      </c>
      <c r="F281" t="s">
        <v>17</v>
      </c>
      <c r="H281">
        <f t="shared" si="5"/>
        <v>5839.5</v>
      </c>
      <c r="I281" t="s">
        <v>16</v>
      </c>
      <c r="J281">
        <f t="shared" si="4"/>
        <v>4122</v>
      </c>
      <c r="M281" t="s">
        <v>18</v>
      </c>
      <c r="N281" t="s">
        <v>582</v>
      </c>
    </row>
    <row r="282" spans="1:14" x14ac:dyDescent="0.3">
      <c r="A282" t="s">
        <v>593</v>
      </c>
      <c r="B282" t="s">
        <v>594</v>
      </c>
      <c r="C282">
        <v>22895</v>
      </c>
      <c r="D282" t="s">
        <v>16</v>
      </c>
      <c r="E282" s="1">
        <v>0</v>
      </c>
      <c r="F282" t="s">
        <v>17</v>
      </c>
      <c r="H282">
        <f t="shared" si="5"/>
        <v>3892.15</v>
      </c>
      <c r="I282" t="s">
        <v>16</v>
      </c>
      <c r="J282">
        <f t="shared" si="4"/>
        <v>2747.4</v>
      </c>
      <c r="M282" t="s">
        <v>18</v>
      </c>
      <c r="N282" t="s">
        <v>582</v>
      </c>
    </row>
    <row r="283" spans="1:14" x14ac:dyDescent="0.3">
      <c r="A283" t="s">
        <v>595</v>
      </c>
      <c r="B283" t="s">
        <v>596</v>
      </c>
      <c r="C283">
        <v>13735</v>
      </c>
      <c r="D283" t="s">
        <v>16</v>
      </c>
      <c r="E283" s="1">
        <v>0</v>
      </c>
      <c r="F283" t="s">
        <v>17</v>
      </c>
      <c r="H283">
        <f t="shared" si="5"/>
        <v>2334.9500000000003</v>
      </c>
      <c r="I283" t="s">
        <v>16</v>
      </c>
      <c r="J283">
        <f t="shared" si="4"/>
        <v>1648.2</v>
      </c>
      <c r="M283" t="s">
        <v>18</v>
      </c>
      <c r="N283" t="s">
        <v>582</v>
      </c>
    </row>
    <row r="284" spans="1:14" x14ac:dyDescent="0.3">
      <c r="A284" t="s">
        <v>597</v>
      </c>
      <c r="B284" t="s">
        <v>598</v>
      </c>
      <c r="C284">
        <v>114495</v>
      </c>
      <c r="D284" t="s">
        <v>16</v>
      </c>
      <c r="F284" t="s">
        <v>17</v>
      </c>
      <c r="H284">
        <f t="shared" si="5"/>
        <v>19464.150000000001</v>
      </c>
      <c r="I284" t="s">
        <v>16</v>
      </c>
      <c r="J284">
        <f t="shared" si="4"/>
        <v>13739.4</v>
      </c>
      <c r="M284" t="s">
        <v>18</v>
      </c>
      <c r="N284" t="s">
        <v>582</v>
      </c>
    </row>
    <row r="285" spans="1:14" x14ac:dyDescent="0.3">
      <c r="A285" t="s">
        <v>599</v>
      </c>
      <c r="B285" t="s">
        <v>600</v>
      </c>
      <c r="C285">
        <v>18315</v>
      </c>
      <c r="D285" t="s">
        <v>16</v>
      </c>
      <c r="E285" s="1">
        <v>0</v>
      </c>
      <c r="F285" t="s">
        <v>17</v>
      </c>
      <c r="H285">
        <f t="shared" si="5"/>
        <v>3113.55</v>
      </c>
      <c r="I285" t="s">
        <v>16</v>
      </c>
      <c r="J285">
        <f t="shared" si="4"/>
        <v>2197.7999999999997</v>
      </c>
      <c r="M285" t="s">
        <v>18</v>
      </c>
      <c r="N285" t="s">
        <v>582</v>
      </c>
    </row>
    <row r="286" spans="1:14" x14ac:dyDescent="0.3">
      <c r="A286" t="s">
        <v>601</v>
      </c>
      <c r="B286" t="s">
        <v>602</v>
      </c>
      <c r="C286">
        <v>45795</v>
      </c>
      <c r="D286" t="s">
        <v>16</v>
      </c>
      <c r="F286" t="s">
        <v>17</v>
      </c>
      <c r="H286">
        <f t="shared" si="5"/>
        <v>7785.1500000000005</v>
      </c>
      <c r="I286" t="s">
        <v>16</v>
      </c>
      <c r="J286">
        <f t="shared" si="4"/>
        <v>5495.4</v>
      </c>
      <c r="M286" t="s">
        <v>18</v>
      </c>
      <c r="N286" t="s">
        <v>582</v>
      </c>
    </row>
    <row r="287" spans="1:14" x14ac:dyDescent="0.3">
      <c r="A287" t="s">
        <v>603</v>
      </c>
      <c r="B287" t="s">
        <v>604</v>
      </c>
      <c r="C287">
        <v>29765</v>
      </c>
      <c r="D287" t="s">
        <v>16</v>
      </c>
      <c r="F287" t="s">
        <v>17</v>
      </c>
      <c r="H287">
        <f t="shared" si="5"/>
        <v>5060.05</v>
      </c>
      <c r="I287" t="s">
        <v>16</v>
      </c>
      <c r="J287">
        <f t="shared" si="4"/>
        <v>3571.7999999999997</v>
      </c>
      <c r="M287" t="s">
        <v>18</v>
      </c>
      <c r="N287" t="s">
        <v>582</v>
      </c>
    </row>
    <row r="288" spans="1:14" x14ac:dyDescent="0.3">
      <c r="A288" t="s">
        <v>605</v>
      </c>
      <c r="B288" t="s">
        <v>606</v>
      </c>
      <c r="C288">
        <v>83580</v>
      </c>
      <c r="D288" t="s">
        <v>16</v>
      </c>
      <c r="E288" s="1">
        <v>0</v>
      </c>
      <c r="F288" t="s">
        <v>17</v>
      </c>
      <c r="H288">
        <f t="shared" si="5"/>
        <v>14208.6</v>
      </c>
      <c r="I288" t="s">
        <v>16</v>
      </c>
      <c r="J288">
        <f t="shared" si="4"/>
        <v>10029.6</v>
      </c>
      <c r="M288" t="s">
        <v>18</v>
      </c>
      <c r="N288" t="s">
        <v>607</v>
      </c>
    </row>
    <row r="289" spans="1:14" x14ac:dyDescent="0.3">
      <c r="A289" t="s">
        <v>608</v>
      </c>
      <c r="B289" t="s">
        <v>609</v>
      </c>
      <c r="C289">
        <v>114495</v>
      </c>
      <c r="D289" t="s">
        <v>16</v>
      </c>
      <c r="E289" s="1">
        <v>0</v>
      </c>
      <c r="F289" t="s">
        <v>17</v>
      </c>
      <c r="H289">
        <f t="shared" si="5"/>
        <v>19464.150000000001</v>
      </c>
      <c r="I289" t="s">
        <v>16</v>
      </c>
      <c r="J289">
        <f t="shared" si="4"/>
        <v>13739.4</v>
      </c>
      <c r="M289" t="s">
        <v>18</v>
      </c>
      <c r="N289" t="s">
        <v>607</v>
      </c>
    </row>
    <row r="290" spans="1:14" x14ac:dyDescent="0.3">
      <c r="A290" t="s">
        <v>610</v>
      </c>
      <c r="B290" t="s">
        <v>611</v>
      </c>
      <c r="C290">
        <v>64115</v>
      </c>
      <c r="D290" t="s">
        <v>16</v>
      </c>
      <c r="E290" s="1">
        <v>0</v>
      </c>
      <c r="F290" t="s">
        <v>17</v>
      </c>
      <c r="H290">
        <f t="shared" si="5"/>
        <v>10899.550000000001</v>
      </c>
      <c r="I290" t="s">
        <v>16</v>
      </c>
      <c r="J290">
        <f t="shared" si="4"/>
        <v>7693.7999999999993</v>
      </c>
      <c r="M290" t="s">
        <v>18</v>
      </c>
      <c r="N290" t="s">
        <v>612</v>
      </c>
    </row>
    <row r="291" spans="1:14" x14ac:dyDescent="0.3">
      <c r="A291" t="s">
        <v>613</v>
      </c>
      <c r="B291" t="s">
        <v>614</v>
      </c>
      <c r="C291">
        <v>26330</v>
      </c>
      <c r="D291" t="s">
        <v>16</v>
      </c>
      <c r="E291" s="1">
        <v>0</v>
      </c>
      <c r="F291" t="s">
        <v>17</v>
      </c>
      <c r="H291">
        <f t="shared" si="5"/>
        <v>4476.1000000000004</v>
      </c>
      <c r="I291" t="s">
        <v>16</v>
      </c>
      <c r="J291">
        <f t="shared" si="4"/>
        <v>3159.6</v>
      </c>
      <c r="M291" t="s">
        <v>18</v>
      </c>
      <c r="N291" t="s">
        <v>615</v>
      </c>
    </row>
    <row r="292" spans="1:14" x14ac:dyDescent="0.3">
      <c r="A292" t="s">
        <v>616</v>
      </c>
      <c r="B292" t="s">
        <v>617</v>
      </c>
      <c r="C292">
        <v>123660</v>
      </c>
      <c r="D292" t="s">
        <v>16</v>
      </c>
      <c r="E292" s="1">
        <v>0</v>
      </c>
      <c r="F292" t="s">
        <v>17</v>
      </c>
      <c r="I292" t="s">
        <v>16</v>
      </c>
      <c r="J292" t="str">
        <f t="shared" si="4"/>
        <v/>
      </c>
      <c r="M292" t="s">
        <v>18</v>
      </c>
      <c r="N292" t="s">
        <v>618</v>
      </c>
    </row>
    <row r="293" spans="1:14" x14ac:dyDescent="0.3">
      <c r="A293" t="s">
        <v>619</v>
      </c>
      <c r="B293" t="s">
        <v>620</v>
      </c>
      <c r="C293">
        <v>51525</v>
      </c>
      <c r="D293" t="s">
        <v>16</v>
      </c>
      <c r="E293" s="1">
        <v>0</v>
      </c>
      <c r="F293" t="s">
        <v>17</v>
      </c>
      <c r="I293" t="s">
        <v>16</v>
      </c>
      <c r="J293" t="str">
        <f t="shared" si="4"/>
        <v/>
      </c>
      <c r="M293" t="s">
        <v>18</v>
      </c>
      <c r="N293" t="s">
        <v>618</v>
      </c>
    </row>
    <row r="294" spans="1:14" x14ac:dyDescent="0.3">
      <c r="A294" t="s">
        <v>621</v>
      </c>
      <c r="B294" t="s">
        <v>622</v>
      </c>
      <c r="C294">
        <v>82440</v>
      </c>
      <c r="D294" t="s">
        <v>16</v>
      </c>
      <c r="E294" s="1">
        <v>0</v>
      </c>
      <c r="F294" t="s">
        <v>17</v>
      </c>
      <c r="I294" t="s">
        <v>16</v>
      </c>
      <c r="J294" t="str">
        <f t="shared" si="4"/>
        <v/>
      </c>
      <c r="M294" t="s">
        <v>18</v>
      </c>
      <c r="N294" t="s">
        <v>623</v>
      </c>
    </row>
    <row r="295" spans="1:14" x14ac:dyDescent="0.3">
      <c r="A295" t="s">
        <v>624</v>
      </c>
      <c r="B295" t="s">
        <v>625</v>
      </c>
      <c r="C295">
        <v>34350</v>
      </c>
      <c r="D295" t="s">
        <v>16</v>
      </c>
      <c r="E295" s="1">
        <v>0</v>
      </c>
      <c r="F295" t="s">
        <v>17</v>
      </c>
      <c r="I295" t="s">
        <v>16</v>
      </c>
      <c r="J295" t="str">
        <f t="shared" si="4"/>
        <v/>
      </c>
      <c r="M295" t="s">
        <v>18</v>
      </c>
      <c r="N295" t="s">
        <v>623</v>
      </c>
    </row>
    <row r="296" spans="1:14" x14ac:dyDescent="0.3">
      <c r="A296" t="s">
        <v>626</v>
      </c>
      <c r="B296" t="s">
        <v>627</v>
      </c>
      <c r="C296">
        <v>45795</v>
      </c>
      <c r="D296" t="s">
        <v>16</v>
      </c>
      <c r="E296" s="1">
        <v>0</v>
      </c>
      <c r="F296" t="s">
        <v>17</v>
      </c>
      <c r="I296" t="s">
        <v>16</v>
      </c>
      <c r="J296" t="str">
        <f t="shared" si="4"/>
        <v/>
      </c>
      <c r="M296" t="s">
        <v>18</v>
      </c>
      <c r="N296" t="s">
        <v>628</v>
      </c>
    </row>
    <row r="297" spans="1:14" x14ac:dyDescent="0.3">
      <c r="A297" t="s">
        <v>629</v>
      </c>
      <c r="B297" t="s">
        <v>630</v>
      </c>
      <c r="C297">
        <v>82435</v>
      </c>
      <c r="D297" t="s">
        <v>16</v>
      </c>
      <c r="E297" s="1">
        <v>0</v>
      </c>
      <c r="F297" t="s">
        <v>17</v>
      </c>
      <c r="I297" t="s">
        <v>16</v>
      </c>
      <c r="J297" t="str">
        <f t="shared" si="4"/>
        <v/>
      </c>
      <c r="M297" t="s">
        <v>18</v>
      </c>
      <c r="N297" t="s">
        <v>631</v>
      </c>
    </row>
    <row r="298" spans="1:14" x14ac:dyDescent="0.3">
      <c r="A298" t="s">
        <v>632</v>
      </c>
      <c r="B298" t="s">
        <v>633</v>
      </c>
      <c r="C298">
        <v>34345</v>
      </c>
      <c r="D298" t="s">
        <v>16</v>
      </c>
      <c r="E298" s="1">
        <v>0</v>
      </c>
      <c r="F298" t="s">
        <v>17</v>
      </c>
      <c r="I298" t="s">
        <v>16</v>
      </c>
      <c r="J298" t="str">
        <f t="shared" si="4"/>
        <v/>
      </c>
      <c r="M298" t="s">
        <v>18</v>
      </c>
      <c r="N298" t="s">
        <v>631</v>
      </c>
    </row>
    <row r="299" spans="1:14" x14ac:dyDescent="0.3">
      <c r="A299" t="s">
        <v>651</v>
      </c>
      <c r="B299" t="s">
        <v>652</v>
      </c>
      <c r="C299">
        <v>51520</v>
      </c>
      <c r="D299" t="s">
        <v>16</v>
      </c>
      <c r="E299" s="1">
        <v>0</v>
      </c>
      <c r="F299" t="s">
        <v>17</v>
      </c>
      <c r="H299">
        <f t="shared" ref="H299:H312" si="6">C299*0.17</f>
        <v>8758.4000000000015</v>
      </c>
      <c r="I299" t="s">
        <v>16</v>
      </c>
      <c r="J299">
        <f t="shared" si="4"/>
        <v>6182.4</v>
      </c>
      <c r="M299" t="s">
        <v>18</v>
      </c>
      <c r="N299" t="s">
        <v>653</v>
      </c>
    </row>
    <row r="300" spans="1:14" x14ac:dyDescent="0.3">
      <c r="A300" t="s">
        <v>654</v>
      </c>
      <c r="B300" t="s">
        <v>655</v>
      </c>
      <c r="C300">
        <v>114495</v>
      </c>
      <c r="D300" t="s">
        <v>16</v>
      </c>
      <c r="E300" s="1">
        <v>0</v>
      </c>
      <c r="F300" t="s">
        <v>17</v>
      </c>
      <c r="H300">
        <f t="shared" si="6"/>
        <v>19464.150000000001</v>
      </c>
      <c r="I300" t="s">
        <v>16</v>
      </c>
      <c r="J300">
        <f t="shared" si="4"/>
        <v>13739.4</v>
      </c>
      <c r="M300" t="s">
        <v>18</v>
      </c>
      <c r="N300" t="s">
        <v>653</v>
      </c>
    </row>
    <row r="301" spans="1:14" x14ac:dyDescent="0.3">
      <c r="A301" t="s">
        <v>656</v>
      </c>
      <c r="B301" t="s">
        <v>657</v>
      </c>
      <c r="C301">
        <v>34345</v>
      </c>
      <c r="D301" t="s">
        <v>16</v>
      </c>
      <c r="E301" s="1">
        <v>0</v>
      </c>
      <c r="F301" t="s">
        <v>17</v>
      </c>
      <c r="H301">
        <f t="shared" si="6"/>
        <v>5838.6500000000005</v>
      </c>
      <c r="I301" t="s">
        <v>16</v>
      </c>
      <c r="J301">
        <f t="shared" si="4"/>
        <v>4121.3999999999996</v>
      </c>
      <c r="M301" t="s">
        <v>18</v>
      </c>
      <c r="N301" t="s">
        <v>658</v>
      </c>
    </row>
    <row r="302" spans="1:14" x14ac:dyDescent="0.3">
      <c r="A302" t="s">
        <v>659</v>
      </c>
      <c r="B302" t="s">
        <v>660</v>
      </c>
      <c r="C302">
        <v>154570</v>
      </c>
      <c r="D302" t="s">
        <v>16</v>
      </c>
      <c r="E302" s="1">
        <v>0</v>
      </c>
      <c r="F302" t="s">
        <v>17</v>
      </c>
      <c r="H302">
        <f t="shared" si="6"/>
        <v>26276.9</v>
      </c>
      <c r="I302" t="s">
        <v>16</v>
      </c>
      <c r="J302">
        <f t="shared" si="4"/>
        <v>18548.399999999998</v>
      </c>
      <c r="M302" t="s">
        <v>18</v>
      </c>
      <c r="N302" t="s">
        <v>658</v>
      </c>
    </row>
    <row r="303" spans="1:14" x14ac:dyDescent="0.3">
      <c r="A303" t="s">
        <v>661</v>
      </c>
      <c r="B303" t="s">
        <v>662</v>
      </c>
      <c r="C303">
        <v>34345</v>
      </c>
      <c r="D303" t="s">
        <v>16</v>
      </c>
      <c r="E303" s="1">
        <v>0</v>
      </c>
      <c r="F303" t="s">
        <v>17</v>
      </c>
      <c r="H303">
        <f t="shared" si="6"/>
        <v>5838.6500000000005</v>
      </c>
      <c r="I303" t="s">
        <v>16</v>
      </c>
      <c r="J303">
        <f t="shared" si="4"/>
        <v>4121.3999999999996</v>
      </c>
      <c r="M303" t="s">
        <v>18</v>
      </c>
      <c r="N303" t="s">
        <v>663</v>
      </c>
    </row>
    <row r="304" spans="1:14" x14ac:dyDescent="0.3">
      <c r="A304" t="s">
        <v>664</v>
      </c>
      <c r="B304" t="s">
        <v>665</v>
      </c>
      <c r="C304">
        <v>6292</v>
      </c>
      <c r="D304" t="s">
        <v>16</v>
      </c>
      <c r="E304" s="1">
        <v>0</v>
      </c>
      <c r="F304" t="s">
        <v>17</v>
      </c>
      <c r="H304">
        <f t="shared" si="6"/>
        <v>1069.6400000000001</v>
      </c>
      <c r="I304" t="s">
        <v>16</v>
      </c>
      <c r="J304">
        <f t="shared" si="4"/>
        <v>755.04</v>
      </c>
      <c r="M304" t="s">
        <v>18</v>
      </c>
      <c r="N304" t="s">
        <v>663</v>
      </c>
    </row>
    <row r="305" spans="1:14" x14ac:dyDescent="0.3">
      <c r="A305" t="s">
        <v>666</v>
      </c>
      <c r="B305" t="s">
        <v>667</v>
      </c>
      <c r="C305">
        <v>85870</v>
      </c>
      <c r="D305" t="s">
        <v>16</v>
      </c>
      <c r="E305" s="1">
        <v>0</v>
      </c>
      <c r="F305" t="s">
        <v>17</v>
      </c>
      <c r="H305">
        <f t="shared" si="6"/>
        <v>14597.900000000001</v>
      </c>
      <c r="I305" t="s">
        <v>16</v>
      </c>
      <c r="J305">
        <f t="shared" si="4"/>
        <v>10304.4</v>
      </c>
      <c r="M305" t="s">
        <v>18</v>
      </c>
      <c r="N305" t="s">
        <v>663</v>
      </c>
    </row>
    <row r="306" spans="1:14" x14ac:dyDescent="0.3">
      <c r="A306" t="s">
        <v>668</v>
      </c>
      <c r="B306" t="s">
        <v>669</v>
      </c>
      <c r="C306">
        <v>9155</v>
      </c>
      <c r="D306" t="s">
        <v>16</v>
      </c>
      <c r="E306" s="1">
        <v>0</v>
      </c>
      <c r="F306" t="s">
        <v>17</v>
      </c>
      <c r="H306">
        <f t="shared" si="6"/>
        <v>1556.3500000000001</v>
      </c>
      <c r="I306" t="s">
        <v>16</v>
      </c>
      <c r="J306">
        <f t="shared" si="4"/>
        <v>1098.5999999999999</v>
      </c>
      <c r="M306" t="s">
        <v>18</v>
      </c>
      <c r="N306" t="s">
        <v>663</v>
      </c>
    </row>
    <row r="307" spans="1:14" x14ac:dyDescent="0.3">
      <c r="A307" t="s">
        <v>670</v>
      </c>
      <c r="B307" t="s">
        <v>671</v>
      </c>
      <c r="C307">
        <v>51520</v>
      </c>
      <c r="D307" t="s">
        <v>16</v>
      </c>
      <c r="E307" s="1">
        <v>0</v>
      </c>
      <c r="F307" t="s">
        <v>17</v>
      </c>
      <c r="H307">
        <f t="shared" si="6"/>
        <v>8758.4000000000015</v>
      </c>
      <c r="I307" t="s">
        <v>16</v>
      </c>
      <c r="J307">
        <f t="shared" si="4"/>
        <v>6182.4</v>
      </c>
      <c r="M307" t="s">
        <v>18</v>
      </c>
      <c r="N307" t="s">
        <v>663</v>
      </c>
    </row>
    <row r="308" spans="1:14" x14ac:dyDescent="0.3">
      <c r="A308" t="s">
        <v>672</v>
      </c>
      <c r="B308" t="s">
        <v>673</v>
      </c>
      <c r="C308">
        <v>157438</v>
      </c>
      <c r="D308" t="s">
        <v>16</v>
      </c>
      <c r="E308" s="1">
        <v>0</v>
      </c>
      <c r="F308" t="s">
        <v>17</v>
      </c>
      <c r="H308">
        <f t="shared" si="6"/>
        <v>26764.460000000003</v>
      </c>
      <c r="I308" t="s">
        <v>16</v>
      </c>
      <c r="J308">
        <f t="shared" si="4"/>
        <v>18892.559999999998</v>
      </c>
      <c r="M308" t="s">
        <v>18</v>
      </c>
      <c r="N308" t="s">
        <v>674</v>
      </c>
    </row>
    <row r="309" spans="1:14" x14ac:dyDescent="0.3">
      <c r="A309" t="s">
        <v>675</v>
      </c>
      <c r="B309" t="s">
        <v>676</v>
      </c>
      <c r="C309">
        <v>31488</v>
      </c>
      <c r="D309" t="s">
        <v>16</v>
      </c>
      <c r="E309" s="1">
        <v>0</v>
      </c>
      <c r="F309" t="s">
        <v>17</v>
      </c>
      <c r="H309">
        <f t="shared" si="6"/>
        <v>5352.96</v>
      </c>
      <c r="I309" t="s">
        <v>16</v>
      </c>
      <c r="J309">
        <f t="shared" si="4"/>
        <v>3778.56</v>
      </c>
      <c r="M309" t="s">
        <v>18</v>
      </c>
      <c r="N309" t="s">
        <v>674</v>
      </c>
    </row>
    <row r="310" spans="1:14" x14ac:dyDescent="0.3">
      <c r="A310" t="s">
        <v>677</v>
      </c>
      <c r="B310" t="s">
        <v>678</v>
      </c>
      <c r="C310">
        <v>100760</v>
      </c>
      <c r="D310" t="s">
        <v>16</v>
      </c>
      <c r="E310" s="1">
        <v>0</v>
      </c>
      <c r="F310" t="s">
        <v>17</v>
      </c>
      <c r="H310">
        <f t="shared" si="6"/>
        <v>17129.2</v>
      </c>
      <c r="I310" t="s">
        <v>16</v>
      </c>
      <c r="J310">
        <f t="shared" si="4"/>
        <v>12091.199999999999</v>
      </c>
      <c r="M310" t="s">
        <v>18</v>
      </c>
      <c r="N310" t="s">
        <v>674</v>
      </c>
    </row>
    <row r="311" spans="1:14" x14ac:dyDescent="0.3">
      <c r="A311" t="s">
        <v>679</v>
      </c>
      <c r="B311" t="s">
        <v>680</v>
      </c>
      <c r="C311">
        <v>251900</v>
      </c>
      <c r="D311" t="s">
        <v>16</v>
      </c>
      <c r="E311" s="1">
        <v>0</v>
      </c>
      <c r="F311" t="s">
        <v>17</v>
      </c>
      <c r="H311">
        <f t="shared" si="6"/>
        <v>42823</v>
      </c>
      <c r="I311" t="s">
        <v>16</v>
      </c>
      <c r="J311">
        <f t="shared" si="4"/>
        <v>30228</v>
      </c>
      <c r="M311" t="s">
        <v>18</v>
      </c>
      <c r="N311" t="s">
        <v>674</v>
      </c>
    </row>
    <row r="312" spans="1:14" x14ac:dyDescent="0.3">
      <c r="A312" t="s">
        <v>681</v>
      </c>
      <c r="B312" t="s">
        <v>682</v>
      </c>
      <c r="C312">
        <v>50380</v>
      </c>
      <c r="D312" t="s">
        <v>16</v>
      </c>
      <c r="E312" s="1">
        <v>0</v>
      </c>
      <c r="F312" t="s">
        <v>17</v>
      </c>
      <c r="H312">
        <f t="shared" si="6"/>
        <v>8564.6</v>
      </c>
      <c r="I312" t="s">
        <v>16</v>
      </c>
      <c r="J312">
        <f t="shared" si="4"/>
        <v>6045.5999999999995</v>
      </c>
      <c r="M312" t="s">
        <v>18</v>
      </c>
      <c r="N312" t="s">
        <v>674</v>
      </c>
    </row>
    <row r="313" spans="1:14" x14ac:dyDescent="0.3">
      <c r="A313" t="s">
        <v>683</v>
      </c>
      <c r="B313" t="s">
        <v>684</v>
      </c>
      <c r="C313">
        <v>529801</v>
      </c>
      <c r="D313" t="s">
        <v>16</v>
      </c>
      <c r="E313" s="1">
        <v>0</v>
      </c>
      <c r="F313" t="s">
        <v>17</v>
      </c>
      <c r="I313" t="s">
        <v>16</v>
      </c>
      <c r="J313" t="str">
        <f t="shared" si="4"/>
        <v/>
      </c>
      <c r="M313" t="s">
        <v>18</v>
      </c>
      <c r="N313" t="s">
        <v>685</v>
      </c>
    </row>
    <row r="314" spans="1:14" x14ac:dyDescent="0.3">
      <c r="A314" t="s">
        <v>686</v>
      </c>
      <c r="B314" t="s">
        <v>687</v>
      </c>
      <c r="C314">
        <v>176601</v>
      </c>
      <c r="D314" t="s">
        <v>16</v>
      </c>
      <c r="E314" s="1">
        <v>0</v>
      </c>
      <c r="F314" t="s">
        <v>17</v>
      </c>
      <c r="I314" t="s">
        <v>16</v>
      </c>
      <c r="J314" t="str">
        <f t="shared" si="4"/>
        <v/>
      </c>
      <c r="M314" t="s">
        <v>18</v>
      </c>
      <c r="N314" t="s">
        <v>685</v>
      </c>
    </row>
    <row r="315" spans="1:14" x14ac:dyDescent="0.3">
      <c r="A315" t="s">
        <v>688</v>
      </c>
      <c r="B315" t="s">
        <v>689</v>
      </c>
      <c r="C315">
        <v>176601</v>
      </c>
      <c r="D315" t="s">
        <v>16</v>
      </c>
      <c r="E315" s="1">
        <v>0</v>
      </c>
      <c r="F315" t="s">
        <v>17</v>
      </c>
      <c r="I315" t="s">
        <v>16</v>
      </c>
      <c r="J315" t="str">
        <f t="shared" si="4"/>
        <v/>
      </c>
      <c r="M315" t="s">
        <v>18</v>
      </c>
      <c r="N315" t="s">
        <v>685</v>
      </c>
    </row>
    <row r="316" spans="1:14" x14ac:dyDescent="0.3">
      <c r="A316" t="s">
        <v>690</v>
      </c>
      <c r="B316" t="s">
        <v>691</v>
      </c>
      <c r="C316">
        <v>58867</v>
      </c>
      <c r="D316" t="s">
        <v>16</v>
      </c>
      <c r="E316" s="1">
        <v>0</v>
      </c>
      <c r="F316" t="s">
        <v>17</v>
      </c>
      <c r="I316" t="s">
        <v>16</v>
      </c>
      <c r="J316" t="str">
        <f t="shared" si="4"/>
        <v/>
      </c>
      <c r="M316" t="s">
        <v>18</v>
      </c>
      <c r="N316" t="s">
        <v>685</v>
      </c>
    </row>
    <row r="317" spans="1:14" x14ac:dyDescent="0.3">
      <c r="A317" t="s">
        <v>692</v>
      </c>
      <c r="B317" t="s">
        <v>693</v>
      </c>
      <c r="C317">
        <v>360675</v>
      </c>
      <c r="D317" t="s">
        <v>16</v>
      </c>
      <c r="E317" s="1">
        <v>0</v>
      </c>
      <c r="F317" t="s">
        <v>17</v>
      </c>
      <c r="I317" t="s">
        <v>16</v>
      </c>
      <c r="J317" t="str">
        <f t="shared" si="4"/>
        <v/>
      </c>
      <c r="M317" t="s">
        <v>18</v>
      </c>
      <c r="N317" t="s">
        <v>694</v>
      </c>
    </row>
    <row r="318" spans="1:14" x14ac:dyDescent="0.3">
      <c r="A318" t="s">
        <v>695</v>
      </c>
      <c r="B318" t="s">
        <v>696</v>
      </c>
      <c r="C318">
        <v>111638</v>
      </c>
      <c r="D318" t="s">
        <v>16</v>
      </c>
      <c r="E318" s="1">
        <v>0</v>
      </c>
      <c r="F318" t="s">
        <v>17</v>
      </c>
      <c r="I318" t="s">
        <v>16</v>
      </c>
      <c r="J318" t="str">
        <f t="shared" si="4"/>
        <v/>
      </c>
      <c r="M318" t="s">
        <v>18</v>
      </c>
      <c r="N318" t="s">
        <v>694</v>
      </c>
    </row>
    <row r="319" spans="1:14" x14ac:dyDescent="0.3">
      <c r="A319" t="s">
        <v>697</v>
      </c>
      <c r="B319" t="s">
        <v>698</v>
      </c>
      <c r="C319">
        <v>120225</v>
      </c>
      <c r="D319" t="s">
        <v>16</v>
      </c>
      <c r="E319" s="1">
        <v>0</v>
      </c>
      <c r="F319" t="s">
        <v>17</v>
      </c>
      <c r="I319" t="s">
        <v>16</v>
      </c>
      <c r="J319" t="str">
        <f t="shared" si="4"/>
        <v/>
      </c>
      <c r="M319" t="s">
        <v>18</v>
      </c>
      <c r="N319" t="s">
        <v>694</v>
      </c>
    </row>
    <row r="320" spans="1:14" x14ac:dyDescent="0.3">
      <c r="A320" t="s">
        <v>699</v>
      </c>
      <c r="B320" t="s">
        <v>700</v>
      </c>
      <c r="C320">
        <v>37213</v>
      </c>
      <c r="D320" t="s">
        <v>16</v>
      </c>
      <c r="E320" s="1">
        <v>0</v>
      </c>
      <c r="F320" t="s">
        <v>17</v>
      </c>
      <c r="I320" t="s">
        <v>16</v>
      </c>
      <c r="J320" t="str">
        <f t="shared" si="4"/>
        <v/>
      </c>
      <c r="M320" t="s">
        <v>18</v>
      </c>
      <c r="N320" t="s">
        <v>694</v>
      </c>
    </row>
    <row r="321" spans="1:14" x14ac:dyDescent="0.3">
      <c r="A321" t="s">
        <v>701</v>
      </c>
      <c r="B321" t="s">
        <v>702</v>
      </c>
      <c r="C321">
        <v>11445</v>
      </c>
      <c r="D321" t="s">
        <v>16</v>
      </c>
      <c r="E321" s="1">
        <v>0</v>
      </c>
      <c r="F321" t="s">
        <v>17</v>
      </c>
      <c r="H321">
        <f>C321*0.17</f>
        <v>1945.65</v>
      </c>
      <c r="I321" t="s">
        <v>16</v>
      </c>
      <c r="J321">
        <f t="shared" si="4"/>
        <v>1373.3999999999999</v>
      </c>
      <c r="M321" t="s">
        <v>18</v>
      </c>
      <c r="N321" t="s">
        <v>703</v>
      </c>
    </row>
    <row r="322" spans="1:14" x14ac:dyDescent="0.3">
      <c r="A322" t="s">
        <v>704</v>
      </c>
      <c r="B322" t="s">
        <v>705</v>
      </c>
      <c r="C322">
        <v>51520</v>
      </c>
      <c r="D322" t="s">
        <v>16</v>
      </c>
      <c r="E322" s="1">
        <v>0</v>
      </c>
      <c r="F322" t="s">
        <v>17</v>
      </c>
      <c r="H322">
        <f>C322*0.17</f>
        <v>8758.4000000000015</v>
      </c>
      <c r="I322" t="s">
        <v>16</v>
      </c>
      <c r="J322">
        <f t="shared" ref="J322:J385" si="7">IF(H322&gt;0,C322*0.12,"")</f>
        <v>6182.4</v>
      </c>
      <c r="M322" t="s">
        <v>18</v>
      </c>
      <c r="N322" t="s">
        <v>706</v>
      </c>
    </row>
    <row r="323" spans="1:14" x14ac:dyDescent="0.3">
      <c r="A323" t="s">
        <v>707</v>
      </c>
      <c r="B323" t="s">
        <v>708</v>
      </c>
      <c r="C323">
        <v>114495</v>
      </c>
      <c r="D323" t="s">
        <v>16</v>
      </c>
      <c r="E323" s="1">
        <v>0</v>
      </c>
      <c r="F323" t="s">
        <v>17</v>
      </c>
      <c r="H323">
        <f>C323*0.17</f>
        <v>19464.150000000001</v>
      </c>
      <c r="I323" t="s">
        <v>16</v>
      </c>
      <c r="J323">
        <f t="shared" si="7"/>
        <v>13739.4</v>
      </c>
      <c r="M323" t="s">
        <v>18</v>
      </c>
      <c r="N323" t="s">
        <v>706</v>
      </c>
    </row>
    <row r="324" spans="1:14" x14ac:dyDescent="0.3">
      <c r="A324" t="s">
        <v>709</v>
      </c>
      <c r="B324" t="s">
        <v>710</v>
      </c>
      <c r="C324">
        <v>108770</v>
      </c>
      <c r="D324" t="s">
        <v>16</v>
      </c>
      <c r="E324" s="1">
        <v>0</v>
      </c>
      <c r="F324" t="s">
        <v>17</v>
      </c>
      <c r="H324">
        <f>C324*0.17</f>
        <v>18490.900000000001</v>
      </c>
      <c r="I324" t="s">
        <v>16</v>
      </c>
      <c r="J324">
        <f t="shared" si="7"/>
        <v>13052.4</v>
      </c>
      <c r="M324" t="s">
        <v>18</v>
      </c>
      <c r="N324" t="s">
        <v>711</v>
      </c>
    </row>
    <row r="325" spans="1:14" x14ac:dyDescent="0.3">
      <c r="A325" t="s">
        <v>726</v>
      </c>
      <c r="B325" t="s">
        <v>727</v>
      </c>
      <c r="C325">
        <v>112205</v>
      </c>
      <c r="D325" t="s">
        <v>16</v>
      </c>
      <c r="F325" t="s">
        <v>17</v>
      </c>
      <c r="G325" t="s">
        <v>16</v>
      </c>
      <c r="H325">
        <v>19074.849999999999</v>
      </c>
      <c r="I325" t="s">
        <v>16</v>
      </c>
      <c r="J325">
        <f t="shared" si="7"/>
        <v>13464.6</v>
      </c>
      <c r="K325" t="s">
        <v>16</v>
      </c>
      <c r="L325">
        <v>6732.3</v>
      </c>
      <c r="M325" t="s">
        <v>721</v>
      </c>
      <c r="N325" t="s">
        <v>728</v>
      </c>
    </row>
    <row r="326" spans="1:14" x14ac:dyDescent="0.3">
      <c r="A326" t="s">
        <v>729</v>
      </c>
      <c r="B326" t="s">
        <v>730</v>
      </c>
      <c r="C326">
        <v>89305</v>
      </c>
      <c r="D326" t="s">
        <v>16</v>
      </c>
      <c r="F326" t="s">
        <v>17</v>
      </c>
      <c r="G326" t="s">
        <v>16</v>
      </c>
      <c r="H326">
        <v>15181.85</v>
      </c>
      <c r="I326" t="s">
        <v>16</v>
      </c>
      <c r="J326">
        <f t="shared" si="7"/>
        <v>10716.6</v>
      </c>
      <c r="K326" t="s">
        <v>16</v>
      </c>
      <c r="L326">
        <v>5358.3</v>
      </c>
      <c r="M326" t="s">
        <v>721</v>
      </c>
      <c r="N326" t="s">
        <v>728</v>
      </c>
    </row>
    <row r="327" spans="1:14" x14ac:dyDescent="0.3">
      <c r="A327" t="s">
        <v>731</v>
      </c>
      <c r="B327" t="s">
        <v>732</v>
      </c>
      <c r="C327">
        <v>65260</v>
      </c>
      <c r="D327" t="s">
        <v>16</v>
      </c>
      <c r="F327" t="s">
        <v>17</v>
      </c>
      <c r="G327" t="s">
        <v>16</v>
      </c>
      <c r="H327">
        <v>11094.2</v>
      </c>
      <c r="I327" t="s">
        <v>16</v>
      </c>
      <c r="J327">
        <f t="shared" si="7"/>
        <v>7831.2</v>
      </c>
      <c r="K327" t="s">
        <v>16</v>
      </c>
      <c r="L327">
        <v>3915.6</v>
      </c>
      <c r="M327" t="s">
        <v>721</v>
      </c>
      <c r="N327" t="s">
        <v>728</v>
      </c>
    </row>
    <row r="328" spans="1:14" x14ac:dyDescent="0.3">
      <c r="A328" t="s">
        <v>733</v>
      </c>
      <c r="B328" t="s">
        <v>734</v>
      </c>
      <c r="C328">
        <v>56100</v>
      </c>
      <c r="D328" t="s">
        <v>16</v>
      </c>
      <c r="F328" t="s">
        <v>17</v>
      </c>
      <c r="G328" t="s">
        <v>16</v>
      </c>
      <c r="H328">
        <v>9537</v>
      </c>
      <c r="I328" t="s">
        <v>16</v>
      </c>
      <c r="J328">
        <f t="shared" si="7"/>
        <v>6732</v>
      </c>
      <c r="K328" t="s">
        <v>16</v>
      </c>
      <c r="L328">
        <v>3366</v>
      </c>
      <c r="M328" t="s">
        <v>721</v>
      </c>
      <c r="N328" t="s">
        <v>728</v>
      </c>
    </row>
    <row r="329" spans="1:14" x14ac:dyDescent="0.3">
      <c r="A329" t="s">
        <v>735</v>
      </c>
      <c r="B329" t="s">
        <v>736</v>
      </c>
      <c r="C329">
        <v>40070</v>
      </c>
      <c r="D329" t="s">
        <v>16</v>
      </c>
      <c r="F329" t="s">
        <v>17</v>
      </c>
      <c r="G329" t="s">
        <v>16</v>
      </c>
      <c r="H329">
        <v>6811.9</v>
      </c>
      <c r="I329" t="s">
        <v>16</v>
      </c>
      <c r="J329">
        <f t="shared" si="7"/>
        <v>4808.3999999999996</v>
      </c>
      <c r="K329" t="s">
        <v>16</v>
      </c>
      <c r="L329">
        <v>2404.1999999999998</v>
      </c>
      <c r="M329" t="s">
        <v>721</v>
      </c>
      <c r="N329" t="s">
        <v>728</v>
      </c>
    </row>
    <row r="330" spans="1:14" x14ac:dyDescent="0.3">
      <c r="A330" t="s">
        <v>737</v>
      </c>
      <c r="B330" t="s">
        <v>738</v>
      </c>
      <c r="C330">
        <v>37780</v>
      </c>
      <c r="D330" t="s">
        <v>16</v>
      </c>
      <c r="F330" t="s">
        <v>17</v>
      </c>
      <c r="G330" t="s">
        <v>16</v>
      </c>
      <c r="H330">
        <v>6422.6</v>
      </c>
      <c r="I330" t="s">
        <v>16</v>
      </c>
      <c r="J330">
        <f t="shared" si="7"/>
        <v>4533.5999999999995</v>
      </c>
      <c r="K330" t="s">
        <v>16</v>
      </c>
      <c r="L330">
        <v>2266.8000000000002</v>
      </c>
      <c r="M330" t="s">
        <v>721</v>
      </c>
      <c r="N330" t="s">
        <v>728</v>
      </c>
    </row>
    <row r="331" spans="1:14" x14ac:dyDescent="0.3">
      <c r="A331" t="s">
        <v>739</v>
      </c>
      <c r="B331" t="s">
        <v>740</v>
      </c>
      <c r="C331">
        <v>24395</v>
      </c>
      <c r="D331" t="s">
        <v>16</v>
      </c>
      <c r="F331" t="s">
        <v>17</v>
      </c>
      <c r="G331" t="s">
        <v>16</v>
      </c>
      <c r="H331">
        <v>4147.1499999999996</v>
      </c>
      <c r="I331" t="s">
        <v>16</v>
      </c>
      <c r="J331">
        <f t="shared" si="7"/>
        <v>2927.4</v>
      </c>
      <c r="K331" t="s">
        <v>16</v>
      </c>
      <c r="L331">
        <v>1463.7</v>
      </c>
      <c r="M331" t="s">
        <v>721</v>
      </c>
      <c r="N331" t="s">
        <v>728</v>
      </c>
    </row>
    <row r="332" spans="1:14" x14ac:dyDescent="0.3">
      <c r="A332" t="s">
        <v>741</v>
      </c>
      <c r="B332" t="s">
        <v>742</v>
      </c>
      <c r="C332">
        <v>171745</v>
      </c>
      <c r="D332" t="s">
        <v>16</v>
      </c>
      <c r="F332" t="s">
        <v>17</v>
      </c>
      <c r="G332" t="s">
        <v>16</v>
      </c>
      <c r="H332">
        <v>29196.65</v>
      </c>
      <c r="I332" t="s">
        <v>16</v>
      </c>
      <c r="J332">
        <f t="shared" si="7"/>
        <v>20609.399999999998</v>
      </c>
      <c r="K332" t="s">
        <v>16</v>
      </c>
      <c r="L332">
        <v>10304.700000000001</v>
      </c>
      <c r="M332" t="s">
        <v>721</v>
      </c>
      <c r="N332" t="s">
        <v>728</v>
      </c>
    </row>
    <row r="333" spans="1:14" x14ac:dyDescent="0.3">
      <c r="A333" t="s">
        <v>743</v>
      </c>
      <c r="B333" t="s">
        <v>744</v>
      </c>
      <c r="C333">
        <v>148845</v>
      </c>
      <c r="D333" t="s">
        <v>16</v>
      </c>
      <c r="F333" t="s">
        <v>17</v>
      </c>
      <c r="G333" t="s">
        <v>16</v>
      </c>
      <c r="H333">
        <v>25303.65</v>
      </c>
      <c r="I333" t="s">
        <v>16</v>
      </c>
      <c r="J333">
        <f t="shared" si="7"/>
        <v>17861.399999999998</v>
      </c>
      <c r="K333" t="s">
        <v>16</v>
      </c>
      <c r="L333">
        <v>8930.7000000000007</v>
      </c>
      <c r="M333" t="s">
        <v>721</v>
      </c>
      <c r="N333" t="s">
        <v>728</v>
      </c>
    </row>
    <row r="334" spans="1:14" x14ac:dyDescent="0.3">
      <c r="A334" t="s">
        <v>745</v>
      </c>
      <c r="B334" t="s">
        <v>746</v>
      </c>
      <c r="C334">
        <v>124800</v>
      </c>
      <c r="D334" t="s">
        <v>16</v>
      </c>
      <c r="F334" t="s">
        <v>17</v>
      </c>
      <c r="G334" t="s">
        <v>16</v>
      </c>
      <c r="H334">
        <v>21216</v>
      </c>
      <c r="I334" t="s">
        <v>16</v>
      </c>
      <c r="J334">
        <f t="shared" si="7"/>
        <v>14976</v>
      </c>
      <c r="K334" t="s">
        <v>16</v>
      </c>
      <c r="L334">
        <v>7488</v>
      </c>
      <c r="M334" t="s">
        <v>721</v>
      </c>
      <c r="N334" t="s">
        <v>728</v>
      </c>
    </row>
    <row r="335" spans="1:14" x14ac:dyDescent="0.3">
      <c r="A335" t="s">
        <v>747</v>
      </c>
      <c r="B335" t="s">
        <v>748</v>
      </c>
      <c r="C335">
        <v>148936</v>
      </c>
      <c r="D335" t="s">
        <v>16</v>
      </c>
      <c r="E335" s="1">
        <v>0</v>
      </c>
      <c r="F335" t="s">
        <v>17</v>
      </c>
      <c r="G335" t="s">
        <v>16</v>
      </c>
      <c r="H335">
        <v>25319.119999999999</v>
      </c>
      <c r="I335" t="s">
        <v>16</v>
      </c>
      <c r="J335">
        <f t="shared" si="7"/>
        <v>17872.32</v>
      </c>
      <c r="K335" t="s">
        <v>16</v>
      </c>
      <c r="L335">
        <v>8936.16</v>
      </c>
      <c r="M335" t="s">
        <v>721</v>
      </c>
      <c r="N335" t="s">
        <v>728</v>
      </c>
    </row>
    <row r="336" spans="1:14" x14ac:dyDescent="0.3">
      <c r="A336" t="s">
        <v>749</v>
      </c>
      <c r="B336" t="s">
        <v>750</v>
      </c>
      <c r="C336">
        <v>111700</v>
      </c>
      <c r="D336" t="s">
        <v>16</v>
      </c>
      <c r="F336" t="s">
        <v>17</v>
      </c>
      <c r="G336" t="s">
        <v>16</v>
      </c>
      <c r="H336">
        <v>18989</v>
      </c>
      <c r="I336" t="s">
        <v>16</v>
      </c>
      <c r="J336">
        <f t="shared" si="7"/>
        <v>13404</v>
      </c>
      <c r="K336" t="s">
        <v>16</v>
      </c>
      <c r="L336">
        <v>6702</v>
      </c>
      <c r="M336" t="s">
        <v>721</v>
      </c>
      <c r="N336" t="s">
        <v>728</v>
      </c>
    </row>
    <row r="337" spans="1:14" x14ac:dyDescent="0.3">
      <c r="A337" t="s">
        <v>751</v>
      </c>
      <c r="B337" t="s">
        <v>752</v>
      </c>
      <c r="C337">
        <v>109218</v>
      </c>
      <c r="D337" t="s">
        <v>16</v>
      </c>
      <c r="E337" s="1">
        <v>0</v>
      </c>
      <c r="F337" t="s">
        <v>17</v>
      </c>
      <c r="G337" t="s">
        <v>16</v>
      </c>
      <c r="H337">
        <v>18567.060000000001</v>
      </c>
      <c r="I337" t="s">
        <v>16</v>
      </c>
      <c r="J337">
        <f t="shared" si="7"/>
        <v>13106.16</v>
      </c>
      <c r="K337" t="s">
        <v>16</v>
      </c>
      <c r="L337">
        <v>6553.08</v>
      </c>
      <c r="M337" t="s">
        <v>721</v>
      </c>
      <c r="N337" t="s">
        <v>728</v>
      </c>
    </row>
    <row r="338" spans="1:14" x14ac:dyDescent="0.3">
      <c r="A338" t="s">
        <v>753</v>
      </c>
      <c r="B338" t="s">
        <v>754</v>
      </c>
      <c r="C338">
        <v>91842</v>
      </c>
      <c r="D338" t="s">
        <v>16</v>
      </c>
      <c r="E338" s="1">
        <v>0</v>
      </c>
      <c r="F338" t="s">
        <v>17</v>
      </c>
      <c r="G338" t="s">
        <v>16</v>
      </c>
      <c r="H338">
        <v>15613.14</v>
      </c>
      <c r="I338" t="s">
        <v>16</v>
      </c>
      <c r="J338">
        <f t="shared" si="7"/>
        <v>11021.039999999999</v>
      </c>
      <c r="K338" t="s">
        <v>16</v>
      </c>
      <c r="L338">
        <v>5510.52</v>
      </c>
      <c r="M338" t="s">
        <v>721</v>
      </c>
      <c r="N338" t="s">
        <v>728</v>
      </c>
    </row>
    <row r="339" spans="1:14" x14ac:dyDescent="0.3">
      <c r="A339" t="s">
        <v>755</v>
      </c>
      <c r="B339" t="s">
        <v>756</v>
      </c>
      <c r="C339">
        <v>89359</v>
      </c>
      <c r="D339" t="s">
        <v>16</v>
      </c>
      <c r="E339" s="1">
        <v>0</v>
      </c>
      <c r="F339" t="s">
        <v>17</v>
      </c>
      <c r="G339" t="s">
        <v>16</v>
      </c>
      <c r="H339">
        <v>15191.03</v>
      </c>
      <c r="I339" t="s">
        <v>16</v>
      </c>
      <c r="J339">
        <f t="shared" si="7"/>
        <v>10723.08</v>
      </c>
      <c r="K339" t="s">
        <v>16</v>
      </c>
      <c r="L339">
        <v>5361.54</v>
      </c>
      <c r="M339" t="s">
        <v>721</v>
      </c>
      <c r="N339" t="s">
        <v>728</v>
      </c>
    </row>
    <row r="340" spans="1:14" x14ac:dyDescent="0.3">
      <c r="A340" t="s">
        <v>757</v>
      </c>
      <c r="B340" t="s">
        <v>758</v>
      </c>
      <c r="C340">
        <v>117906</v>
      </c>
      <c r="D340" t="s">
        <v>16</v>
      </c>
      <c r="E340" s="1">
        <v>0</v>
      </c>
      <c r="F340" t="s">
        <v>17</v>
      </c>
      <c r="G340" t="s">
        <v>16</v>
      </c>
      <c r="H340">
        <v>20044.02</v>
      </c>
      <c r="I340" t="s">
        <v>16</v>
      </c>
      <c r="J340">
        <f t="shared" si="7"/>
        <v>14148.72</v>
      </c>
      <c r="K340" t="s">
        <v>16</v>
      </c>
      <c r="L340">
        <v>7074.36</v>
      </c>
      <c r="M340" t="s">
        <v>721</v>
      </c>
      <c r="N340" t="s">
        <v>728</v>
      </c>
    </row>
    <row r="341" spans="1:14" x14ac:dyDescent="0.3">
      <c r="A341" t="s">
        <v>759</v>
      </c>
      <c r="B341" t="s">
        <v>760</v>
      </c>
      <c r="C341">
        <v>79430</v>
      </c>
      <c r="D341" t="s">
        <v>16</v>
      </c>
      <c r="E341" s="1">
        <v>0</v>
      </c>
      <c r="F341" t="s">
        <v>17</v>
      </c>
      <c r="G341" t="s">
        <v>16</v>
      </c>
      <c r="H341">
        <v>13503.1</v>
      </c>
      <c r="I341" t="s">
        <v>16</v>
      </c>
      <c r="J341">
        <f t="shared" si="7"/>
        <v>9531.6</v>
      </c>
      <c r="K341" t="s">
        <v>16</v>
      </c>
      <c r="L341">
        <v>4765.8</v>
      </c>
      <c r="M341" t="s">
        <v>721</v>
      </c>
      <c r="N341" t="s">
        <v>728</v>
      </c>
    </row>
    <row r="342" spans="1:14" x14ac:dyDescent="0.3">
      <c r="A342" t="s">
        <v>761</v>
      </c>
      <c r="B342" t="s">
        <v>762</v>
      </c>
      <c r="C342">
        <v>62053</v>
      </c>
      <c r="D342" t="s">
        <v>16</v>
      </c>
      <c r="E342" s="1">
        <v>0</v>
      </c>
      <c r="F342" t="s">
        <v>17</v>
      </c>
      <c r="G342" t="s">
        <v>16</v>
      </c>
      <c r="H342">
        <v>10549.01</v>
      </c>
      <c r="I342" t="s">
        <v>16</v>
      </c>
      <c r="J342">
        <f t="shared" si="7"/>
        <v>7446.36</v>
      </c>
      <c r="K342" t="s">
        <v>16</v>
      </c>
      <c r="L342">
        <v>3723.18</v>
      </c>
      <c r="M342" t="s">
        <v>721</v>
      </c>
      <c r="N342" t="s">
        <v>728</v>
      </c>
    </row>
    <row r="343" spans="1:14" x14ac:dyDescent="0.3">
      <c r="A343" t="s">
        <v>763</v>
      </c>
      <c r="B343" t="s">
        <v>764</v>
      </c>
      <c r="C343">
        <v>52124</v>
      </c>
      <c r="D343" t="s">
        <v>16</v>
      </c>
      <c r="E343" s="1">
        <v>0</v>
      </c>
      <c r="F343" t="s">
        <v>17</v>
      </c>
      <c r="G343" t="s">
        <v>16</v>
      </c>
      <c r="H343">
        <v>8861.08</v>
      </c>
      <c r="I343" t="s">
        <v>16</v>
      </c>
      <c r="J343">
        <f t="shared" si="7"/>
        <v>6254.88</v>
      </c>
      <c r="K343" t="s">
        <v>16</v>
      </c>
      <c r="L343">
        <v>3127.44</v>
      </c>
      <c r="M343" t="s">
        <v>721</v>
      </c>
      <c r="N343" t="s">
        <v>728</v>
      </c>
    </row>
    <row r="344" spans="1:14" x14ac:dyDescent="0.3">
      <c r="A344" t="s">
        <v>765</v>
      </c>
      <c r="B344" t="s">
        <v>766</v>
      </c>
      <c r="C344">
        <v>37230</v>
      </c>
      <c r="D344" t="s">
        <v>16</v>
      </c>
      <c r="E344" s="1">
        <v>0</v>
      </c>
      <c r="F344" t="s">
        <v>17</v>
      </c>
      <c r="G344" t="s">
        <v>16</v>
      </c>
      <c r="H344">
        <v>6329.1</v>
      </c>
      <c r="I344" t="s">
        <v>16</v>
      </c>
      <c r="J344">
        <f t="shared" si="7"/>
        <v>4467.5999999999995</v>
      </c>
      <c r="K344" t="s">
        <v>16</v>
      </c>
      <c r="L344">
        <v>2233.8000000000002</v>
      </c>
      <c r="M344" t="s">
        <v>721</v>
      </c>
      <c r="N344" t="s">
        <v>728</v>
      </c>
    </row>
    <row r="345" spans="1:14" x14ac:dyDescent="0.3">
      <c r="A345" t="s">
        <v>767</v>
      </c>
      <c r="B345" t="s">
        <v>768</v>
      </c>
      <c r="C345">
        <v>34747</v>
      </c>
      <c r="D345" t="s">
        <v>16</v>
      </c>
      <c r="E345" s="1">
        <v>0</v>
      </c>
      <c r="F345" t="s">
        <v>17</v>
      </c>
      <c r="G345" t="s">
        <v>16</v>
      </c>
      <c r="H345">
        <v>5906.99</v>
      </c>
      <c r="I345" t="s">
        <v>16</v>
      </c>
      <c r="J345">
        <f t="shared" si="7"/>
        <v>4169.6399999999994</v>
      </c>
      <c r="K345" t="s">
        <v>16</v>
      </c>
      <c r="L345">
        <v>2084.8200000000002</v>
      </c>
      <c r="M345" t="s">
        <v>721</v>
      </c>
      <c r="N345" t="s">
        <v>728</v>
      </c>
    </row>
    <row r="346" spans="1:14" x14ac:dyDescent="0.3">
      <c r="A346" t="s">
        <v>769</v>
      </c>
      <c r="B346" t="s">
        <v>770</v>
      </c>
      <c r="C346">
        <v>22336</v>
      </c>
      <c r="D346" t="s">
        <v>16</v>
      </c>
      <c r="E346" s="1">
        <v>0</v>
      </c>
      <c r="F346" t="s">
        <v>17</v>
      </c>
      <c r="G346" t="s">
        <v>16</v>
      </c>
      <c r="H346">
        <v>3797.12</v>
      </c>
      <c r="I346" t="s">
        <v>16</v>
      </c>
      <c r="J346">
        <f t="shared" si="7"/>
        <v>2680.3199999999997</v>
      </c>
      <c r="K346" t="s">
        <v>16</v>
      </c>
      <c r="L346">
        <v>1340.16</v>
      </c>
      <c r="M346" t="s">
        <v>721</v>
      </c>
      <c r="N346" t="s">
        <v>728</v>
      </c>
    </row>
    <row r="347" spans="1:14" x14ac:dyDescent="0.3">
      <c r="A347" t="s">
        <v>771</v>
      </c>
      <c r="B347" t="s">
        <v>772</v>
      </c>
      <c r="C347">
        <v>570937</v>
      </c>
      <c r="D347" t="s">
        <v>16</v>
      </c>
      <c r="F347" t="s">
        <v>17</v>
      </c>
      <c r="G347" t="s">
        <v>16</v>
      </c>
      <c r="H347">
        <v>97059.29</v>
      </c>
      <c r="I347" t="s">
        <v>16</v>
      </c>
      <c r="J347">
        <f t="shared" si="7"/>
        <v>68512.44</v>
      </c>
      <c r="K347" t="s">
        <v>16</v>
      </c>
      <c r="L347">
        <v>34256.22</v>
      </c>
      <c r="M347" t="s">
        <v>721</v>
      </c>
      <c r="N347" t="s">
        <v>728</v>
      </c>
    </row>
    <row r="348" spans="1:14" x14ac:dyDescent="0.3">
      <c r="A348" t="s">
        <v>773</v>
      </c>
      <c r="B348" t="s">
        <v>774</v>
      </c>
      <c r="C348">
        <v>508878</v>
      </c>
      <c r="D348" t="s">
        <v>16</v>
      </c>
      <c r="E348" s="1">
        <v>0</v>
      </c>
      <c r="F348" t="s">
        <v>17</v>
      </c>
      <c r="G348" t="s">
        <v>16</v>
      </c>
      <c r="H348">
        <v>86509.26</v>
      </c>
      <c r="I348" t="s">
        <v>16</v>
      </c>
      <c r="J348">
        <f t="shared" si="7"/>
        <v>61065.36</v>
      </c>
      <c r="K348" t="s">
        <v>16</v>
      </c>
      <c r="L348">
        <v>30532.68</v>
      </c>
      <c r="M348" t="s">
        <v>721</v>
      </c>
      <c r="N348" t="s">
        <v>728</v>
      </c>
    </row>
    <row r="349" spans="1:14" x14ac:dyDescent="0.3">
      <c r="A349" t="s">
        <v>775</v>
      </c>
      <c r="B349" t="s">
        <v>776</v>
      </c>
      <c r="C349">
        <v>366142</v>
      </c>
      <c r="D349" t="s">
        <v>16</v>
      </c>
      <c r="E349" s="1">
        <v>0</v>
      </c>
      <c r="F349" t="s">
        <v>17</v>
      </c>
      <c r="G349" t="s">
        <v>16</v>
      </c>
      <c r="H349">
        <v>62244.14</v>
      </c>
      <c r="I349" t="s">
        <v>16</v>
      </c>
      <c r="J349">
        <f t="shared" si="7"/>
        <v>43937.04</v>
      </c>
      <c r="K349" t="s">
        <v>16</v>
      </c>
      <c r="L349">
        <v>21968.52</v>
      </c>
      <c r="M349" t="s">
        <v>721</v>
      </c>
      <c r="N349" t="s">
        <v>728</v>
      </c>
    </row>
    <row r="350" spans="1:14" x14ac:dyDescent="0.3">
      <c r="A350" t="s">
        <v>777</v>
      </c>
      <c r="B350" t="s">
        <v>778</v>
      </c>
      <c r="C350">
        <v>235818</v>
      </c>
      <c r="D350" t="s">
        <v>16</v>
      </c>
      <c r="F350" t="s">
        <v>17</v>
      </c>
      <c r="G350" t="s">
        <v>16</v>
      </c>
      <c r="H350">
        <v>40089.06</v>
      </c>
      <c r="I350" t="s">
        <v>16</v>
      </c>
      <c r="J350">
        <f t="shared" si="7"/>
        <v>28298.16</v>
      </c>
      <c r="K350" t="s">
        <v>16</v>
      </c>
      <c r="L350">
        <v>14149.08</v>
      </c>
      <c r="M350" t="s">
        <v>721</v>
      </c>
      <c r="N350" t="s">
        <v>728</v>
      </c>
    </row>
    <row r="351" spans="1:14" x14ac:dyDescent="0.3">
      <c r="A351" t="s">
        <v>779</v>
      </c>
      <c r="B351" t="s">
        <v>780</v>
      </c>
      <c r="C351">
        <v>193618</v>
      </c>
      <c r="D351" t="s">
        <v>16</v>
      </c>
      <c r="E351" s="1">
        <v>0</v>
      </c>
      <c r="F351" t="s">
        <v>17</v>
      </c>
      <c r="G351" t="s">
        <v>16</v>
      </c>
      <c r="H351">
        <v>32915.06</v>
      </c>
      <c r="I351" t="s">
        <v>16</v>
      </c>
      <c r="J351">
        <f t="shared" si="7"/>
        <v>23234.16</v>
      </c>
      <c r="K351" t="s">
        <v>16</v>
      </c>
      <c r="L351">
        <v>11617.08</v>
      </c>
      <c r="M351" t="s">
        <v>721</v>
      </c>
      <c r="N351" t="s">
        <v>728</v>
      </c>
    </row>
    <row r="352" spans="1:14" x14ac:dyDescent="0.3">
      <c r="A352" t="s">
        <v>781</v>
      </c>
      <c r="B352" t="s">
        <v>782</v>
      </c>
      <c r="C352">
        <v>181207</v>
      </c>
      <c r="D352" t="s">
        <v>16</v>
      </c>
      <c r="F352" t="s">
        <v>17</v>
      </c>
      <c r="G352" t="s">
        <v>16</v>
      </c>
      <c r="H352">
        <v>30805.19</v>
      </c>
      <c r="I352" t="s">
        <v>16</v>
      </c>
      <c r="J352">
        <f t="shared" si="7"/>
        <v>21744.84</v>
      </c>
      <c r="K352" t="s">
        <v>16</v>
      </c>
      <c r="L352">
        <v>10872.42</v>
      </c>
      <c r="M352" t="s">
        <v>721</v>
      </c>
      <c r="N352" t="s">
        <v>728</v>
      </c>
    </row>
    <row r="353" spans="1:14" x14ac:dyDescent="0.3">
      <c r="A353" t="s">
        <v>783</v>
      </c>
      <c r="B353" t="s">
        <v>784</v>
      </c>
      <c r="C353">
        <v>163830</v>
      </c>
      <c r="D353" t="s">
        <v>16</v>
      </c>
      <c r="E353" s="1">
        <v>0</v>
      </c>
      <c r="F353" t="s">
        <v>17</v>
      </c>
      <c r="G353" t="s">
        <v>16</v>
      </c>
      <c r="H353">
        <v>27851.1</v>
      </c>
      <c r="I353" t="s">
        <v>16</v>
      </c>
      <c r="J353">
        <f t="shared" si="7"/>
        <v>19659.599999999999</v>
      </c>
      <c r="K353" t="s">
        <v>16</v>
      </c>
      <c r="L353">
        <v>9829.7999999999993</v>
      </c>
      <c r="M353" t="s">
        <v>721</v>
      </c>
      <c r="N353" t="s">
        <v>728</v>
      </c>
    </row>
    <row r="354" spans="1:14" x14ac:dyDescent="0.3">
      <c r="A354" t="s">
        <v>785</v>
      </c>
      <c r="B354" t="s">
        <v>786</v>
      </c>
      <c r="C354">
        <v>111700</v>
      </c>
      <c r="D354" t="s">
        <v>16</v>
      </c>
      <c r="F354" t="s">
        <v>17</v>
      </c>
      <c r="G354" t="s">
        <v>16</v>
      </c>
      <c r="H354">
        <v>18989</v>
      </c>
      <c r="I354" t="s">
        <v>16</v>
      </c>
      <c r="J354">
        <f t="shared" si="7"/>
        <v>13404</v>
      </c>
      <c r="K354" t="s">
        <v>16</v>
      </c>
      <c r="L354">
        <v>6702</v>
      </c>
      <c r="M354" t="s">
        <v>721</v>
      </c>
      <c r="N354" t="s">
        <v>728</v>
      </c>
    </row>
    <row r="355" spans="1:14" x14ac:dyDescent="0.3">
      <c r="A355" t="s">
        <v>787</v>
      </c>
      <c r="B355" t="s">
        <v>788</v>
      </c>
      <c r="C355">
        <v>145212</v>
      </c>
      <c r="D355" t="s">
        <v>16</v>
      </c>
      <c r="E355" s="1">
        <v>0</v>
      </c>
      <c r="F355" t="s">
        <v>17</v>
      </c>
      <c r="G355" t="s">
        <v>16</v>
      </c>
      <c r="H355">
        <v>24686.04</v>
      </c>
      <c r="I355" t="s">
        <v>16</v>
      </c>
      <c r="J355">
        <f t="shared" si="7"/>
        <v>17425.439999999999</v>
      </c>
      <c r="K355" t="s">
        <v>16</v>
      </c>
      <c r="L355">
        <v>8712.7199999999993</v>
      </c>
      <c r="M355" t="s">
        <v>721</v>
      </c>
      <c r="N355" t="s">
        <v>728</v>
      </c>
    </row>
    <row r="356" spans="1:14" x14ac:dyDescent="0.3">
      <c r="A356" t="s">
        <v>789</v>
      </c>
      <c r="B356" t="s">
        <v>790</v>
      </c>
      <c r="C356">
        <v>142730</v>
      </c>
      <c r="D356" t="s">
        <v>16</v>
      </c>
      <c r="E356" s="1">
        <v>0</v>
      </c>
      <c r="F356" t="s">
        <v>17</v>
      </c>
      <c r="G356" t="s">
        <v>16</v>
      </c>
      <c r="H356">
        <v>24264.1</v>
      </c>
      <c r="I356" t="s">
        <v>16</v>
      </c>
      <c r="J356">
        <f t="shared" si="7"/>
        <v>17127.599999999999</v>
      </c>
      <c r="K356" t="s">
        <v>16</v>
      </c>
      <c r="L356">
        <v>8563.7999999999993</v>
      </c>
      <c r="M356" t="s">
        <v>721</v>
      </c>
      <c r="N356" t="s">
        <v>728</v>
      </c>
    </row>
    <row r="357" spans="1:14" x14ac:dyDescent="0.3">
      <c r="A357" t="s">
        <v>791</v>
      </c>
      <c r="B357" t="s">
        <v>792</v>
      </c>
      <c r="C357">
        <v>122871</v>
      </c>
      <c r="D357" t="s">
        <v>16</v>
      </c>
      <c r="E357" s="1">
        <v>0</v>
      </c>
      <c r="F357" t="s">
        <v>17</v>
      </c>
      <c r="G357" t="s">
        <v>16</v>
      </c>
      <c r="H357">
        <v>20888.07</v>
      </c>
      <c r="I357" t="s">
        <v>16</v>
      </c>
      <c r="J357">
        <f t="shared" si="7"/>
        <v>14744.519999999999</v>
      </c>
      <c r="K357" t="s">
        <v>16</v>
      </c>
      <c r="L357">
        <v>7372.26</v>
      </c>
      <c r="M357" t="s">
        <v>721</v>
      </c>
      <c r="N357" t="s">
        <v>728</v>
      </c>
    </row>
    <row r="358" spans="1:14" x14ac:dyDescent="0.3">
      <c r="A358" t="s">
        <v>793</v>
      </c>
      <c r="B358" t="s">
        <v>794</v>
      </c>
      <c r="C358">
        <v>120389</v>
      </c>
      <c r="D358" t="s">
        <v>16</v>
      </c>
      <c r="E358" s="1">
        <v>0</v>
      </c>
      <c r="F358" t="s">
        <v>17</v>
      </c>
      <c r="G358" t="s">
        <v>16</v>
      </c>
      <c r="H358">
        <v>20466.13</v>
      </c>
      <c r="I358" t="s">
        <v>16</v>
      </c>
      <c r="J358">
        <f t="shared" si="7"/>
        <v>14446.68</v>
      </c>
      <c r="K358" t="s">
        <v>16</v>
      </c>
      <c r="L358">
        <v>7223.34</v>
      </c>
      <c r="M358" t="s">
        <v>721</v>
      </c>
      <c r="N358" t="s">
        <v>728</v>
      </c>
    </row>
    <row r="359" spans="1:14" x14ac:dyDescent="0.3">
      <c r="A359" t="s">
        <v>795</v>
      </c>
      <c r="B359" t="s">
        <v>796</v>
      </c>
      <c r="C359">
        <v>155142</v>
      </c>
      <c r="D359" t="s">
        <v>16</v>
      </c>
      <c r="E359" s="1">
        <v>0</v>
      </c>
      <c r="F359" t="s">
        <v>17</v>
      </c>
      <c r="G359" t="s">
        <v>16</v>
      </c>
      <c r="H359">
        <v>26374.14</v>
      </c>
      <c r="I359" t="s">
        <v>16</v>
      </c>
      <c r="J359">
        <f t="shared" si="7"/>
        <v>18617.04</v>
      </c>
      <c r="K359" t="s">
        <v>16</v>
      </c>
      <c r="L359">
        <v>9308.52</v>
      </c>
      <c r="M359" t="s">
        <v>721</v>
      </c>
      <c r="N359" t="s">
        <v>728</v>
      </c>
    </row>
    <row r="360" spans="1:14" x14ac:dyDescent="0.3">
      <c r="A360" t="s">
        <v>797</v>
      </c>
      <c r="B360" t="s">
        <v>798</v>
      </c>
      <c r="C360">
        <v>235818</v>
      </c>
      <c r="D360" t="s">
        <v>16</v>
      </c>
      <c r="E360" s="1">
        <v>0</v>
      </c>
      <c r="F360" t="s">
        <v>17</v>
      </c>
      <c r="G360" t="s">
        <v>16</v>
      </c>
      <c r="H360">
        <v>40089.06</v>
      </c>
      <c r="I360" t="s">
        <v>16</v>
      </c>
      <c r="J360">
        <f t="shared" si="7"/>
        <v>28298.16</v>
      </c>
      <c r="K360" t="s">
        <v>16</v>
      </c>
      <c r="L360">
        <v>14149.08</v>
      </c>
      <c r="M360" t="s">
        <v>721</v>
      </c>
      <c r="N360" t="s">
        <v>728</v>
      </c>
    </row>
    <row r="361" spans="1:14" x14ac:dyDescent="0.3">
      <c r="A361" t="s">
        <v>799</v>
      </c>
      <c r="B361" t="s">
        <v>800</v>
      </c>
      <c r="C361">
        <v>111700</v>
      </c>
      <c r="D361" t="s">
        <v>16</v>
      </c>
      <c r="E361" s="1">
        <v>0</v>
      </c>
      <c r="F361" t="s">
        <v>17</v>
      </c>
      <c r="G361" t="s">
        <v>16</v>
      </c>
      <c r="H361">
        <v>18989</v>
      </c>
      <c r="I361" t="s">
        <v>16</v>
      </c>
      <c r="J361">
        <f t="shared" si="7"/>
        <v>13404</v>
      </c>
      <c r="K361" t="s">
        <v>16</v>
      </c>
      <c r="L361">
        <v>6702</v>
      </c>
      <c r="M361" t="s">
        <v>721</v>
      </c>
      <c r="N361" t="s">
        <v>728</v>
      </c>
    </row>
    <row r="362" spans="1:14" x14ac:dyDescent="0.3">
      <c r="A362" t="s">
        <v>801</v>
      </c>
      <c r="B362" t="s">
        <v>802</v>
      </c>
      <c r="C362">
        <v>200370</v>
      </c>
      <c r="D362" t="s">
        <v>16</v>
      </c>
      <c r="F362" t="s">
        <v>17</v>
      </c>
      <c r="G362" t="s">
        <v>16</v>
      </c>
      <c r="H362">
        <v>34062.9</v>
      </c>
      <c r="I362" t="s">
        <v>16</v>
      </c>
      <c r="J362">
        <f t="shared" si="7"/>
        <v>24044.399999999998</v>
      </c>
      <c r="K362" t="s">
        <v>16</v>
      </c>
      <c r="L362">
        <v>12022.2</v>
      </c>
      <c r="M362" t="s">
        <v>721</v>
      </c>
      <c r="N362" t="s">
        <v>803</v>
      </c>
    </row>
    <row r="363" spans="1:14" x14ac:dyDescent="0.3">
      <c r="A363" t="s">
        <v>804</v>
      </c>
      <c r="B363" t="s">
        <v>805</v>
      </c>
      <c r="C363">
        <v>164875</v>
      </c>
      <c r="D363" t="s">
        <v>16</v>
      </c>
      <c r="F363" t="s">
        <v>17</v>
      </c>
      <c r="G363" t="s">
        <v>16</v>
      </c>
      <c r="H363">
        <v>28028.75</v>
      </c>
      <c r="I363" t="s">
        <v>16</v>
      </c>
      <c r="J363">
        <f t="shared" si="7"/>
        <v>19785</v>
      </c>
      <c r="K363" t="s">
        <v>16</v>
      </c>
      <c r="L363">
        <v>9892.5</v>
      </c>
      <c r="M363" t="s">
        <v>721</v>
      </c>
      <c r="N363" t="s">
        <v>803</v>
      </c>
    </row>
    <row r="364" spans="1:14" x14ac:dyDescent="0.3">
      <c r="A364" t="s">
        <v>806</v>
      </c>
      <c r="B364" t="s">
        <v>807</v>
      </c>
      <c r="C364">
        <v>136250</v>
      </c>
      <c r="D364" t="s">
        <v>16</v>
      </c>
      <c r="F364" t="s">
        <v>17</v>
      </c>
      <c r="G364" t="s">
        <v>16</v>
      </c>
      <c r="H364">
        <v>23162.5</v>
      </c>
      <c r="I364" t="s">
        <v>16</v>
      </c>
      <c r="J364">
        <f t="shared" si="7"/>
        <v>16350</v>
      </c>
      <c r="K364" t="s">
        <v>16</v>
      </c>
      <c r="L364">
        <v>8175</v>
      </c>
      <c r="M364" t="s">
        <v>721</v>
      </c>
      <c r="N364" t="s">
        <v>803</v>
      </c>
    </row>
    <row r="365" spans="1:14" x14ac:dyDescent="0.3">
      <c r="A365" t="s">
        <v>808</v>
      </c>
      <c r="B365" t="s">
        <v>809</v>
      </c>
      <c r="C365">
        <v>124800</v>
      </c>
      <c r="D365" t="s">
        <v>16</v>
      </c>
      <c r="F365" t="s">
        <v>17</v>
      </c>
      <c r="G365" t="s">
        <v>16</v>
      </c>
      <c r="H365">
        <v>21216</v>
      </c>
      <c r="I365" t="s">
        <v>16</v>
      </c>
      <c r="J365">
        <f t="shared" si="7"/>
        <v>14976</v>
      </c>
      <c r="K365" t="s">
        <v>16</v>
      </c>
      <c r="L365">
        <v>7488</v>
      </c>
      <c r="M365" t="s">
        <v>721</v>
      </c>
      <c r="N365" t="s">
        <v>803</v>
      </c>
    </row>
    <row r="366" spans="1:14" x14ac:dyDescent="0.3">
      <c r="A366" t="s">
        <v>810</v>
      </c>
      <c r="B366" t="s">
        <v>811</v>
      </c>
      <c r="C366">
        <v>108770</v>
      </c>
      <c r="D366" t="s">
        <v>16</v>
      </c>
      <c r="F366" t="s">
        <v>17</v>
      </c>
      <c r="G366" t="s">
        <v>16</v>
      </c>
      <c r="H366">
        <v>18490.900000000001</v>
      </c>
      <c r="I366" t="s">
        <v>16</v>
      </c>
      <c r="J366">
        <f t="shared" si="7"/>
        <v>13052.4</v>
      </c>
      <c r="K366" t="s">
        <v>16</v>
      </c>
      <c r="L366">
        <v>6526.2</v>
      </c>
      <c r="M366" t="s">
        <v>721</v>
      </c>
      <c r="N366" t="s">
        <v>803</v>
      </c>
    </row>
    <row r="367" spans="1:14" x14ac:dyDescent="0.3">
      <c r="A367" t="s">
        <v>812</v>
      </c>
      <c r="B367" t="s">
        <v>813</v>
      </c>
      <c r="C367">
        <v>99610</v>
      </c>
      <c r="D367" t="s">
        <v>16</v>
      </c>
      <c r="F367" t="s">
        <v>17</v>
      </c>
      <c r="G367" t="s">
        <v>16</v>
      </c>
      <c r="H367">
        <v>16933.7</v>
      </c>
      <c r="I367" t="s">
        <v>16</v>
      </c>
      <c r="J367">
        <f t="shared" si="7"/>
        <v>11953.199999999999</v>
      </c>
      <c r="K367" t="s">
        <v>16</v>
      </c>
      <c r="L367">
        <v>5976.6</v>
      </c>
      <c r="M367" t="s">
        <v>721</v>
      </c>
      <c r="N367" t="s">
        <v>803</v>
      </c>
    </row>
    <row r="368" spans="1:14" x14ac:dyDescent="0.3">
      <c r="A368" t="s">
        <v>814</v>
      </c>
      <c r="B368" t="s">
        <v>815</v>
      </c>
      <c r="C368">
        <v>297695</v>
      </c>
      <c r="D368" t="s">
        <v>16</v>
      </c>
      <c r="F368" t="s">
        <v>17</v>
      </c>
      <c r="G368" t="s">
        <v>16</v>
      </c>
      <c r="H368">
        <v>50608.15</v>
      </c>
      <c r="I368" t="s">
        <v>16</v>
      </c>
      <c r="J368">
        <f t="shared" si="7"/>
        <v>35723.4</v>
      </c>
      <c r="K368" t="s">
        <v>16</v>
      </c>
      <c r="L368">
        <v>17861.7</v>
      </c>
      <c r="M368" t="s">
        <v>721</v>
      </c>
      <c r="N368" t="s">
        <v>803</v>
      </c>
    </row>
    <row r="369" spans="1:14" x14ac:dyDescent="0.3">
      <c r="A369" t="s">
        <v>816</v>
      </c>
      <c r="B369" t="s">
        <v>817</v>
      </c>
      <c r="C369">
        <v>262200</v>
      </c>
      <c r="D369" t="s">
        <v>16</v>
      </c>
      <c r="F369" t="s">
        <v>17</v>
      </c>
      <c r="G369" t="s">
        <v>16</v>
      </c>
      <c r="H369">
        <v>44574</v>
      </c>
      <c r="I369" t="s">
        <v>16</v>
      </c>
      <c r="J369">
        <f t="shared" si="7"/>
        <v>31464</v>
      </c>
      <c r="K369" t="s">
        <v>16</v>
      </c>
      <c r="L369">
        <v>15732</v>
      </c>
      <c r="M369" t="s">
        <v>721</v>
      </c>
      <c r="N369" t="s">
        <v>803</v>
      </c>
    </row>
    <row r="370" spans="1:14" x14ac:dyDescent="0.3">
      <c r="A370" t="s">
        <v>818</v>
      </c>
      <c r="B370" t="s">
        <v>819</v>
      </c>
      <c r="C370">
        <v>237010</v>
      </c>
      <c r="D370" t="s">
        <v>16</v>
      </c>
      <c r="F370" t="s">
        <v>17</v>
      </c>
      <c r="G370" t="s">
        <v>16</v>
      </c>
      <c r="H370">
        <v>40291.699999999997</v>
      </c>
      <c r="I370" t="s">
        <v>16</v>
      </c>
      <c r="J370">
        <f t="shared" si="7"/>
        <v>28441.200000000001</v>
      </c>
      <c r="K370" t="s">
        <v>16</v>
      </c>
      <c r="L370">
        <v>14220.6</v>
      </c>
      <c r="M370" t="s">
        <v>721</v>
      </c>
      <c r="N370" t="s">
        <v>803</v>
      </c>
    </row>
    <row r="371" spans="1:14" x14ac:dyDescent="0.3">
      <c r="A371" t="s">
        <v>820</v>
      </c>
      <c r="B371" t="s">
        <v>821</v>
      </c>
      <c r="C371">
        <v>759596</v>
      </c>
      <c r="D371" t="s">
        <v>16</v>
      </c>
      <c r="F371" t="s">
        <v>17</v>
      </c>
      <c r="G371" t="s">
        <v>16</v>
      </c>
      <c r="H371">
        <v>129131.32</v>
      </c>
      <c r="I371" t="s">
        <v>16</v>
      </c>
      <c r="J371">
        <f t="shared" si="7"/>
        <v>91151.51999999999</v>
      </c>
      <c r="K371" t="s">
        <v>16</v>
      </c>
      <c r="L371">
        <v>45575.76</v>
      </c>
      <c r="M371" t="s">
        <v>721</v>
      </c>
      <c r="N371" t="s">
        <v>803</v>
      </c>
    </row>
    <row r="372" spans="1:14" x14ac:dyDescent="0.3">
      <c r="A372" t="s">
        <v>822</v>
      </c>
      <c r="B372" t="s">
        <v>823</v>
      </c>
      <c r="C372">
        <v>214712</v>
      </c>
      <c r="D372" t="s">
        <v>16</v>
      </c>
      <c r="E372" s="1">
        <v>0</v>
      </c>
      <c r="F372" t="s">
        <v>241</v>
      </c>
      <c r="G372" t="s">
        <v>16</v>
      </c>
      <c r="H372">
        <v>36501.040000000001</v>
      </c>
      <c r="I372" t="s">
        <v>16</v>
      </c>
      <c r="J372">
        <f t="shared" si="7"/>
        <v>25765.439999999999</v>
      </c>
      <c r="K372" t="s">
        <v>16</v>
      </c>
      <c r="L372">
        <v>12882.72</v>
      </c>
      <c r="M372" t="s">
        <v>721</v>
      </c>
      <c r="N372" t="s">
        <v>803</v>
      </c>
    </row>
    <row r="373" spans="1:14" x14ac:dyDescent="0.3">
      <c r="A373" t="s">
        <v>824</v>
      </c>
      <c r="B373" t="s">
        <v>825</v>
      </c>
      <c r="C373">
        <v>207265</v>
      </c>
      <c r="D373" t="s">
        <v>16</v>
      </c>
      <c r="E373" s="1">
        <v>0</v>
      </c>
      <c r="F373" t="s">
        <v>241</v>
      </c>
      <c r="G373" t="s">
        <v>16</v>
      </c>
      <c r="H373">
        <v>35235.050000000003</v>
      </c>
      <c r="I373" t="s">
        <v>16</v>
      </c>
      <c r="J373">
        <f t="shared" si="7"/>
        <v>24871.8</v>
      </c>
      <c r="K373" t="s">
        <v>16</v>
      </c>
      <c r="L373">
        <v>12435.9</v>
      </c>
      <c r="M373" t="s">
        <v>721</v>
      </c>
      <c r="N373" t="s">
        <v>803</v>
      </c>
    </row>
    <row r="374" spans="1:14" x14ac:dyDescent="0.3">
      <c r="A374" t="s">
        <v>826</v>
      </c>
      <c r="B374" t="s">
        <v>827</v>
      </c>
      <c r="C374">
        <v>204783</v>
      </c>
      <c r="D374" t="s">
        <v>16</v>
      </c>
      <c r="E374" s="1">
        <v>0</v>
      </c>
      <c r="F374" t="s">
        <v>241</v>
      </c>
      <c r="G374" t="s">
        <v>16</v>
      </c>
      <c r="H374">
        <v>34813.11</v>
      </c>
      <c r="I374" t="s">
        <v>16</v>
      </c>
      <c r="J374">
        <f t="shared" si="7"/>
        <v>24573.96</v>
      </c>
      <c r="K374" t="s">
        <v>16</v>
      </c>
      <c r="L374">
        <v>12286.98</v>
      </c>
      <c r="M374" t="s">
        <v>721</v>
      </c>
      <c r="N374" t="s">
        <v>803</v>
      </c>
    </row>
    <row r="375" spans="1:14" x14ac:dyDescent="0.3">
      <c r="A375" t="s">
        <v>828</v>
      </c>
      <c r="B375" t="s">
        <v>829</v>
      </c>
      <c r="C375">
        <v>187406</v>
      </c>
      <c r="D375" t="s">
        <v>16</v>
      </c>
      <c r="E375" s="1">
        <v>0</v>
      </c>
      <c r="F375" t="s">
        <v>241</v>
      </c>
      <c r="G375" t="s">
        <v>16</v>
      </c>
      <c r="H375">
        <v>31859.02</v>
      </c>
      <c r="I375" t="s">
        <v>16</v>
      </c>
      <c r="J375">
        <f t="shared" si="7"/>
        <v>22488.719999999998</v>
      </c>
      <c r="K375" t="s">
        <v>16</v>
      </c>
      <c r="L375">
        <v>11244.36</v>
      </c>
      <c r="M375" t="s">
        <v>721</v>
      </c>
      <c r="N375" t="s">
        <v>803</v>
      </c>
    </row>
    <row r="376" spans="1:14" x14ac:dyDescent="0.3">
      <c r="A376" t="s">
        <v>830</v>
      </c>
      <c r="B376" t="s">
        <v>831</v>
      </c>
      <c r="C376">
        <v>184924</v>
      </c>
      <c r="D376" t="s">
        <v>16</v>
      </c>
      <c r="E376" s="1">
        <v>0</v>
      </c>
      <c r="F376" t="s">
        <v>241</v>
      </c>
      <c r="G376" t="s">
        <v>16</v>
      </c>
      <c r="H376">
        <v>31437.08</v>
      </c>
      <c r="I376" t="s">
        <v>16</v>
      </c>
      <c r="J376">
        <f t="shared" si="7"/>
        <v>22190.879999999997</v>
      </c>
      <c r="K376" t="s">
        <v>16</v>
      </c>
      <c r="L376">
        <v>11095.44</v>
      </c>
      <c r="M376" t="s">
        <v>721</v>
      </c>
      <c r="N376" t="s">
        <v>803</v>
      </c>
    </row>
    <row r="377" spans="1:14" x14ac:dyDescent="0.3">
      <c r="A377" t="s">
        <v>832</v>
      </c>
      <c r="B377" t="s">
        <v>833</v>
      </c>
      <c r="C377">
        <v>178718</v>
      </c>
      <c r="D377" t="s">
        <v>16</v>
      </c>
      <c r="E377" s="1">
        <v>0</v>
      </c>
      <c r="F377" t="s">
        <v>241</v>
      </c>
      <c r="G377" t="s">
        <v>16</v>
      </c>
      <c r="H377">
        <v>30382.06</v>
      </c>
      <c r="I377" t="s">
        <v>16</v>
      </c>
      <c r="J377">
        <f t="shared" si="7"/>
        <v>21446.16</v>
      </c>
      <c r="K377" t="s">
        <v>16</v>
      </c>
      <c r="L377">
        <v>10723.08</v>
      </c>
      <c r="M377" t="s">
        <v>721</v>
      </c>
      <c r="N377" t="s">
        <v>803</v>
      </c>
    </row>
    <row r="378" spans="1:14" x14ac:dyDescent="0.3">
      <c r="A378" t="s">
        <v>834</v>
      </c>
      <c r="B378" t="s">
        <v>835</v>
      </c>
      <c r="C378">
        <v>146447</v>
      </c>
      <c r="D378" t="s">
        <v>16</v>
      </c>
      <c r="E378" s="1">
        <v>0</v>
      </c>
      <c r="F378" t="s">
        <v>241</v>
      </c>
      <c r="G378" t="s">
        <v>16</v>
      </c>
      <c r="H378">
        <v>24895.99</v>
      </c>
      <c r="I378" t="s">
        <v>16</v>
      </c>
      <c r="J378">
        <f t="shared" si="7"/>
        <v>17573.64</v>
      </c>
      <c r="K378" t="s">
        <v>16</v>
      </c>
      <c r="L378">
        <v>8786.82</v>
      </c>
      <c r="M378" t="s">
        <v>721</v>
      </c>
      <c r="N378" t="s">
        <v>803</v>
      </c>
    </row>
    <row r="379" spans="1:14" x14ac:dyDescent="0.3">
      <c r="A379" t="s">
        <v>836</v>
      </c>
      <c r="B379" t="s">
        <v>837</v>
      </c>
      <c r="C379">
        <v>129071</v>
      </c>
      <c r="D379" t="s">
        <v>16</v>
      </c>
      <c r="E379" s="1">
        <v>0</v>
      </c>
      <c r="F379" t="s">
        <v>241</v>
      </c>
      <c r="G379" t="s">
        <v>16</v>
      </c>
      <c r="H379">
        <v>21942.07</v>
      </c>
      <c r="I379" t="s">
        <v>16</v>
      </c>
      <c r="J379">
        <f t="shared" si="7"/>
        <v>15488.519999999999</v>
      </c>
      <c r="K379" t="s">
        <v>16</v>
      </c>
      <c r="L379">
        <v>7744.26</v>
      </c>
      <c r="M379" t="s">
        <v>721</v>
      </c>
      <c r="N379" t="s">
        <v>803</v>
      </c>
    </row>
    <row r="380" spans="1:14" x14ac:dyDescent="0.3">
      <c r="A380" t="s">
        <v>838</v>
      </c>
      <c r="B380" t="s">
        <v>839</v>
      </c>
      <c r="C380">
        <v>115418</v>
      </c>
      <c r="D380" t="s">
        <v>16</v>
      </c>
      <c r="E380" s="1">
        <v>0</v>
      </c>
      <c r="F380" t="s">
        <v>241</v>
      </c>
      <c r="G380" t="s">
        <v>16</v>
      </c>
      <c r="H380">
        <v>19621.060000000001</v>
      </c>
      <c r="I380" t="s">
        <v>16</v>
      </c>
      <c r="J380">
        <f t="shared" si="7"/>
        <v>13850.16</v>
      </c>
      <c r="K380" t="s">
        <v>16</v>
      </c>
      <c r="L380">
        <v>6925.08</v>
      </c>
      <c r="M380" t="s">
        <v>721</v>
      </c>
      <c r="N380" t="s">
        <v>803</v>
      </c>
    </row>
    <row r="381" spans="1:14" x14ac:dyDescent="0.3">
      <c r="A381" t="s">
        <v>840</v>
      </c>
      <c r="B381" t="s">
        <v>841</v>
      </c>
      <c r="C381">
        <v>100524</v>
      </c>
      <c r="D381" t="s">
        <v>16</v>
      </c>
      <c r="E381" s="1">
        <v>0</v>
      </c>
      <c r="F381" t="s">
        <v>241</v>
      </c>
      <c r="G381" t="s">
        <v>16</v>
      </c>
      <c r="H381">
        <v>17089.080000000002</v>
      </c>
      <c r="I381" t="s">
        <v>16</v>
      </c>
      <c r="J381">
        <f t="shared" si="7"/>
        <v>12062.88</v>
      </c>
      <c r="K381" t="s">
        <v>16</v>
      </c>
      <c r="L381">
        <v>6031.44</v>
      </c>
      <c r="M381" t="s">
        <v>721</v>
      </c>
      <c r="N381" t="s">
        <v>803</v>
      </c>
    </row>
    <row r="382" spans="1:14" x14ac:dyDescent="0.3">
      <c r="A382" t="s">
        <v>842</v>
      </c>
      <c r="B382" t="s">
        <v>843</v>
      </c>
      <c r="C382">
        <v>90594</v>
      </c>
      <c r="D382" t="s">
        <v>16</v>
      </c>
      <c r="E382" s="1">
        <v>0</v>
      </c>
      <c r="F382" t="s">
        <v>241</v>
      </c>
      <c r="G382" t="s">
        <v>16</v>
      </c>
      <c r="H382">
        <v>15400.98</v>
      </c>
      <c r="I382" t="s">
        <v>16</v>
      </c>
      <c r="J382">
        <f t="shared" si="7"/>
        <v>10871.279999999999</v>
      </c>
      <c r="K382" t="s">
        <v>16</v>
      </c>
      <c r="L382">
        <v>5435.64</v>
      </c>
      <c r="M382" t="s">
        <v>721</v>
      </c>
      <c r="N382" t="s">
        <v>803</v>
      </c>
    </row>
    <row r="383" spans="1:14" x14ac:dyDescent="0.3">
      <c r="A383" t="s">
        <v>844</v>
      </c>
      <c r="B383" t="s">
        <v>845</v>
      </c>
      <c r="C383">
        <v>696290</v>
      </c>
      <c r="D383" t="s">
        <v>16</v>
      </c>
      <c r="E383" s="1">
        <v>0</v>
      </c>
      <c r="F383" t="s">
        <v>241</v>
      </c>
      <c r="G383" t="s">
        <v>16</v>
      </c>
      <c r="H383">
        <v>118369.3</v>
      </c>
      <c r="I383" t="s">
        <v>16</v>
      </c>
      <c r="J383">
        <f t="shared" si="7"/>
        <v>83554.8</v>
      </c>
      <c r="K383" t="s">
        <v>16</v>
      </c>
      <c r="L383">
        <v>41777.4</v>
      </c>
      <c r="M383" t="s">
        <v>721</v>
      </c>
      <c r="N383" t="s">
        <v>803</v>
      </c>
    </row>
    <row r="384" spans="1:14" x14ac:dyDescent="0.3">
      <c r="A384" t="s">
        <v>846</v>
      </c>
      <c r="B384" t="s">
        <v>847</v>
      </c>
      <c r="C384">
        <v>553554</v>
      </c>
      <c r="D384" t="s">
        <v>16</v>
      </c>
      <c r="E384" s="1">
        <v>0</v>
      </c>
      <c r="F384" t="s">
        <v>241</v>
      </c>
      <c r="G384" t="s">
        <v>16</v>
      </c>
      <c r="H384">
        <v>94104.18</v>
      </c>
      <c r="I384" t="s">
        <v>16</v>
      </c>
      <c r="J384">
        <f t="shared" si="7"/>
        <v>66426.48</v>
      </c>
      <c r="K384" t="s">
        <v>16</v>
      </c>
      <c r="L384">
        <v>33213.24</v>
      </c>
      <c r="M384" t="s">
        <v>721</v>
      </c>
      <c r="N384" t="s">
        <v>803</v>
      </c>
    </row>
    <row r="385" spans="1:14" x14ac:dyDescent="0.3">
      <c r="A385" t="s">
        <v>848</v>
      </c>
      <c r="B385" t="s">
        <v>849</v>
      </c>
      <c r="C385">
        <v>347518</v>
      </c>
      <c r="D385" t="s">
        <v>16</v>
      </c>
      <c r="E385" s="1">
        <v>0</v>
      </c>
      <c r="F385" t="s">
        <v>241</v>
      </c>
      <c r="G385" t="s">
        <v>16</v>
      </c>
      <c r="H385">
        <v>59078.06</v>
      </c>
      <c r="I385" t="s">
        <v>16</v>
      </c>
      <c r="J385">
        <f t="shared" si="7"/>
        <v>41702.159999999996</v>
      </c>
      <c r="K385" t="s">
        <v>16</v>
      </c>
      <c r="L385">
        <v>20851.080000000002</v>
      </c>
      <c r="M385" t="s">
        <v>721</v>
      </c>
      <c r="N385" t="s">
        <v>803</v>
      </c>
    </row>
    <row r="386" spans="1:14" x14ac:dyDescent="0.3">
      <c r="A386" t="s">
        <v>850</v>
      </c>
      <c r="B386" t="s">
        <v>851</v>
      </c>
      <c r="C386">
        <v>305318</v>
      </c>
      <c r="D386" t="s">
        <v>16</v>
      </c>
      <c r="E386" s="1">
        <v>0</v>
      </c>
      <c r="F386" t="s">
        <v>241</v>
      </c>
      <c r="G386" t="s">
        <v>16</v>
      </c>
      <c r="H386">
        <v>51904.06</v>
      </c>
      <c r="I386" t="s">
        <v>16</v>
      </c>
      <c r="J386">
        <f t="shared" ref="J386:J449" si="8">IF(H386&gt;0,C386*0.12,"")</f>
        <v>36638.159999999996</v>
      </c>
      <c r="K386" t="s">
        <v>16</v>
      </c>
      <c r="L386">
        <v>18319.080000000002</v>
      </c>
      <c r="M386" t="s">
        <v>721</v>
      </c>
      <c r="N386" t="s">
        <v>803</v>
      </c>
    </row>
    <row r="387" spans="1:14" x14ac:dyDescent="0.3">
      <c r="A387" t="s">
        <v>852</v>
      </c>
      <c r="B387" t="s">
        <v>853</v>
      </c>
      <c r="C387">
        <v>292907</v>
      </c>
      <c r="D387" t="s">
        <v>16</v>
      </c>
      <c r="E387" s="1">
        <v>0</v>
      </c>
      <c r="F387" t="s">
        <v>241</v>
      </c>
      <c r="G387" t="s">
        <v>16</v>
      </c>
      <c r="H387">
        <v>49794.19</v>
      </c>
      <c r="I387" t="s">
        <v>16</v>
      </c>
      <c r="J387">
        <f t="shared" si="8"/>
        <v>35148.839999999997</v>
      </c>
      <c r="K387" t="s">
        <v>16</v>
      </c>
      <c r="L387">
        <v>17574.419999999998</v>
      </c>
      <c r="M387" t="s">
        <v>721</v>
      </c>
      <c r="N387" t="s">
        <v>803</v>
      </c>
    </row>
    <row r="388" spans="1:14" x14ac:dyDescent="0.3">
      <c r="A388" t="s">
        <v>854</v>
      </c>
      <c r="B388" t="s">
        <v>855</v>
      </c>
      <c r="C388">
        <v>275530</v>
      </c>
      <c r="D388" t="s">
        <v>16</v>
      </c>
      <c r="E388" s="1">
        <v>0</v>
      </c>
      <c r="F388" t="s">
        <v>241</v>
      </c>
      <c r="G388" t="s">
        <v>16</v>
      </c>
      <c r="H388">
        <v>46840.1</v>
      </c>
      <c r="I388" t="s">
        <v>16</v>
      </c>
      <c r="J388">
        <f t="shared" si="8"/>
        <v>33063.599999999999</v>
      </c>
      <c r="K388" t="s">
        <v>16</v>
      </c>
      <c r="L388">
        <v>16531.8</v>
      </c>
      <c r="M388" t="s">
        <v>721</v>
      </c>
      <c r="N388" t="s">
        <v>803</v>
      </c>
    </row>
    <row r="389" spans="1:14" x14ac:dyDescent="0.3">
      <c r="A389" t="s">
        <v>856</v>
      </c>
      <c r="B389" t="s">
        <v>857</v>
      </c>
      <c r="C389">
        <v>223400</v>
      </c>
      <c r="D389" t="s">
        <v>16</v>
      </c>
      <c r="E389" s="1">
        <v>0</v>
      </c>
      <c r="F389" t="s">
        <v>241</v>
      </c>
      <c r="G389" t="s">
        <v>16</v>
      </c>
      <c r="H389">
        <v>37978</v>
      </c>
      <c r="I389" t="s">
        <v>16</v>
      </c>
      <c r="J389">
        <f t="shared" si="8"/>
        <v>26808</v>
      </c>
      <c r="K389" t="s">
        <v>16</v>
      </c>
      <c r="L389">
        <v>13404</v>
      </c>
      <c r="M389" t="s">
        <v>721</v>
      </c>
      <c r="N389" t="s">
        <v>803</v>
      </c>
    </row>
    <row r="390" spans="1:14" x14ac:dyDescent="0.3">
      <c r="A390" t="s">
        <v>858</v>
      </c>
      <c r="B390" t="s">
        <v>859</v>
      </c>
      <c r="C390">
        <v>253189</v>
      </c>
      <c r="D390" t="s">
        <v>16</v>
      </c>
      <c r="E390" s="1">
        <v>0</v>
      </c>
      <c r="F390" t="s">
        <v>241</v>
      </c>
      <c r="G390" t="s">
        <v>16</v>
      </c>
      <c r="H390">
        <v>43042.13</v>
      </c>
      <c r="I390" t="s">
        <v>16</v>
      </c>
      <c r="J390">
        <f t="shared" si="8"/>
        <v>30382.68</v>
      </c>
      <c r="K390" t="s">
        <v>16</v>
      </c>
      <c r="L390">
        <v>15191.34</v>
      </c>
      <c r="M390" t="s">
        <v>721</v>
      </c>
      <c r="N390" t="s">
        <v>803</v>
      </c>
    </row>
    <row r="391" spans="1:14" x14ac:dyDescent="0.3">
      <c r="A391" t="s">
        <v>860</v>
      </c>
      <c r="B391" t="s">
        <v>861</v>
      </c>
      <c r="C391">
        <v>250706</v>
      </c>
      <c r="D391" t="s">
        <v>16</v>
      </c>
      <c r="E391" s="1">
        <v>0</v>
      </c>
      <c r="F391" t="s">
        <v>241</v>
      </c>
      <c r="G391" t="s">
        <v>16</v>
      </c>
      <c r="H391">
        <v>42620.02</v>
      </c>
      <c r="I391" t="s">
        <v>16</v>
      </c>
      <c r="J391">
        <f t="shared" si="8"/>
        <v>30084.719999999998</v>
      </c>
      <c r="K391" t="s">
        <v>16</v>
      </c>
      <c r="L391">
        <v>15042.36</v>
      </c>
      <c r="M391" t="s">
        <v>721</v>
      </c>
      <c r="N391" t="s">
        <v>803</v>
      </c>
    </row>
    <row r="392" spans="1:14" x14ac:dyDescent="0.3">
      <c r="A392" t="s">
        <v>862</v>
      </c>
      <c r="B392" t="s">
        <v>863</v>
      </c>
      <c r="C392">
        <v>230848</v>
      </c>
      <c r="D392" t="s">
        <v>16</v>
      </c>
      <c r="E392" s="1">
        <v>0</v>
      </c>
      <c r="F392" t="s">
        <v>241</v>
      </c>
      <c r="G392" t="s">
        <v>16</v>
      </c>
      <c r="H392">
        <v>39244.160000000003</v>
      </c>
      <c r="I392" t="s">
        <v>16</v>
      </c>
      <c r="J392">
        <f t="shared" si="8"/>
        <v>27701.759999999998</v>
      </c>
      <c r="K392" t="s">
        <v>16</v>
      </c>
      <c r="L392">
        <v>13850.88</v>
      </c>
      <c r="M392" t="s">
        <v>721</v>
      </c>
      <c r="N392" t="s">
        <v>803</v>
      </c>
    </row>
    <row r="393" spans="1:14" x14ac:dyDescent="0.3">
      <c r="A393" t="s">
        <v>864</v>
      </c>
      <c r="B393" t="s">
        <v>865</v>
      </c>
      <c r="C393">
        <v>228365</v>
      </c>
      <c r="D393" t="s">
        <v>16</v>
      </c>
      <c r="E393" s="1">
        <v>0</v>
      </c>
      <c r="F393" t="s">
        <v>241</v>
      </c>
      <c r="G393" t="s">
        <v>16</v>
      </c>
      <c r="H393">
        <v>38822.050000000003</v>
      </c>
      <c r="I393" t="s">
        <v>16</v>
      </c>
      <c r="J393">
        <f t="shared" si="8"/>
        <v>27403.8</v>
      </c>
      <c r="K393" t="s">
        <v>16</v>
      </c>
      <c r="L393">
        <v>13701.9</v>
      </c>
      <c r="M393" t="s">
        <v>721</v>
      </c>
      <c r="N393" t="s">
        <v>803</v>
      </c>
    </row>
    <row r="394" spans="1:14" x14ac:dyDescent="0.3">
      <c r="A394" t="s">
        <v>866</v>
      </c>
      <c r="B394" t="s">
        <v>867</v>
      </c>
      <c r="C394">
        <v>266221</v>
      </c>
      <c r="D394" t="s">
        <v>16</v>
      </c>
      <c r="E394" s="1">
        <v>0</v>
      </c>
      <c r="F394" t="s">
        <v>241</v>
      </c>
      <c r="G394" t="s">
        <v>16</v>
      </c>
      <c r="H394">
        <v>45257.57</v>
      </c>
      <c r="I394" t="s">
        <v>16</v>
      </c>
      <c r="J394">
        <f t="shared" si="8"/>
        <v>31946.52</v>
      </c>
      <c r="K394" t="s">
        <v>16</v>
      </c>
      <c r="L394">
        <v>15973.26</v>
      </c>
      <c r="M394" t="s">
        <v>721</v>
      </c>
      <c r="N394" t="s">
        <v>803</v>
      </c>
    </row>
    <row r="395" spans="1:14" x14ac:dyDescent="0.3">
      <c r="A395" t="s">
        <v>868</v>
      </c>
      <c r="B395" t="s">
        <v>869</v>
      </c>
      <c r="C395">
        <v>346898</v>
      </c>
      <c r="D395" t="s">
        <v>16</v>
      </c>
      <c r="E395" s="1">
        <v>0</v>
      </c>
      <c r="F395" t="s">
        <v>241</v>
      </c>
      <c r="G395" t="s">
        <v>16</v>
      </c>
      <c r="H395">
        <v>58972.66</v>
      </c>
      <c r="I395" t="s">
        <v>16</v>
      </c>
      <c r="J395">
        <f t="shared" si="8"/>
        <v>41627.760000000002</v>
      </c>
      <c r="K395" t="s">
        <v>16</v>
      </c>
      <c r="L395">
        <v>20813.88</v>
      </c>
      <c r="M395" t="s">
        <v>721</v>
      </c>
      <c r="N395" t="s">
        <v>803</v>
      </c>
    </row>
    <row r="396" spans="1:14" x14ac:dyDescent="0.3">
      <c r="A396" t="s">
        <v>870</v>
      </c>
      <c r="B396" t="s">
        <v>871</v>
      </c>
      <c r="C396">
        <v>221539</v>
      </c>
      <c r="D396" t="s">
        <v>16</v>
      </c>
      <c r="E396" s="1">
        <v>0</v>
      </c>
      <c r="F396" t="s">
        <v>241</v>
      </c>
      <c r="G396" t="s">
        <v>16</v>
      </c>
      <c r="H396">
        <v>37661.629999999997</v>
      </c>
      <c r="I396" t="s">
        <v>16</v>
      </c>
      <c r="J396">
        <f t="shared" si="8"/>
        <v>26584.68</v>
      </c>
      <c r="K396" t="s">
        <v>16</v>
      </c>
      <c r="L396">
        <v>13292.34</v>
      </c>
      <c r="M396" t="s">
        <v>721</v>
      </c>
      <c r="N396" t="s">
        <v>803</v>
      </c>
    </row>
    <row r="397" spans="1:14" x14ac:dyDescent="0.3">
      <c r="A397" t="s">
        <v>872</v>
      </c>
      <c r="B397" t="s">
        <v>873</v>
      </c>
      <c r="C397">
        <v>152280</v>
      </c>
      <c r="D397" t="s">
        <v>16</v>
      </c>
      <c r="F397" t="s">
        <v>17</v>
      </c>
      <c r="G397" t="s">
        <v>16</v>
      </c>
      <c r="H397">
        <v>25887.599999999999</v>
      </c>
      <c r="I397" t="s">
        <v>16</v>
      </c>
      <c r="J397">
        <f t="shared" si="8"/>
        <v>18273.599999999999</v>
      </c>
      <c r="K397" t="s">
        <v>16</v>
      </c>
      <c r="L397">
        <v>9136.7999999999993</v>
      </c>
      <c r="M397" t="s">
        <v>721</v>
      </c>
      <c r="N397" t="s">
        <v>874</v>
      </c>
    </row>
    <row r="398" spans="1:14" x14ac:dyDescent="0.3">
      <c r="A398" t="s">
        <v>875</v>
      </c>
      <c r="B398" t="s">
        <v>876</v>
      </c>
      <c r="C398">
        <v>119075</v>
      </c>
      <c r="D398" t="s">
        <v>16</v>
      </c>
      <c r="F398" t="s">
        <v>17</v>
      </c>
      <c r="G398" t="s">
        <v>16</v>
      </c>
      <c r="H398">
        <v>20242.75</v>
      </c>
      <c r="I398" t="s">
        <v>16</v>
      </c>
      <c r="J398">
        <f t="shared" si="8"/>
        <v>14289</v>
      </c>
      <c r="K398" t="s">
        <v>16</v>
      </c>
      <c r="L398">
        <v>7144.5</v>
      </c>
      <c r="M398" t="s">
        <v>721</v>
      </c>
      <c r="N398" t="s">
        <v>874</v>
      </c>
    </row>
    <row r="399" spans="1:14" x14ac:dyDescent="0.3">
      <c r="A399" t="s">
        <v>877</v>
      </c>
      <c r="B399" t="s">
        <v>878</v>
      </c>
      <c r="C399">
        <v>92740</v>
      </c>
      <c r="D399" t="s">
        <v>16</v>
      </c>
      <c r="F399" t="s">
        <v>17</v>
      </c>
      <c r="G399" t="s">
        <v>16</v>
      </c>
      <c r="H399">
        <v>15765.8</v>
      </c>
      <c r="I399" t="s">
        <v>16</v>
      </c>
      <c r="J399">
        <f t="shared" si="8"/>
        <v>11128.8</v>
      </c>
      <c r="K399" t="s">
        <v>16</v>
      </c>
      <c r="L399">
        <v>5564.4</v>
      </c>
      <c r="M399" t="s">
        <v>721</v>
      </c>
      <c r="N399" t="s">
        <v>874</v>
      </c>
    </row>
    <row r="400" spans="1:14" x14ac:dyDescent="0.3">
      <c r="A400" t="s">
        <v>879</v>
      </c>
      <c r="B400" t="s">
        <v>880</v>
      </c>
      <c r="C400">
        <v>84725</v>
      </c>
      <c r="D400" t="s">
        <v>16</v>
      </c>
      <c r="F400" t="s">
        <v>17</v>
      </c>
      <c r="G400" t="s">
        <v>16</v>
      </c>
      <c r="H400">
        <v>14403.25</v>
      </c>
      <c r="I400" t="s">
        <v>16</v>
      </c>
      <c r="J400">
        <f t="shared" si="8"/>
        <v>10167</v>
      </c>
      <c r="K400" t="s">
        <v>16</v>
      </c>
      <c r="L400">
        <v>5083.5</v>
      </c>
      <c r="M400" t="s">
        <v>721</v>
      </c>
      <c r="N400" t="s">
        <v>874</v>
      </c>
    </row>
    <row r="401" spans="1:14" x14ac:dyDescent="0.3">
      <c r="A401" t="s">
        <v>881</v>
      </c>
      <c r="B401" t="s">
        <v>882</v>
      </c>
      <c r="C401">
        <v>68695</v>
      </c>
      <c r="D401" t="s">
        <v>16</v>
      </c>
      <c r="F401" t="s">
        <v>17</v>
      </c>
      <c r="G401" t="s">
        <v>16</v>
      </c>
      <c r="H401">
        <v>11678.15</v>
      </c>
      <c r="I401" t="s">
        <v>16</v>
      </c>
      <c r="J401">
        <f t="shared" si="8"/>
        <v>8243.4</v>
      </c>
      <c r="K401" t="s">
        <v>16</v>
      </c>
      <c r="L401">
        <v>4121.7</v>
      </c>
      <c r="M401" t="s">
        <v>721</v>
      </c>
      <c r="N401" t="s">
        <v>874</v>
      </c>
    </row>
    <row r="402" spans="1:14" x14ac:dyDescent="0.3">
      <c r="A402" t="s">
        <v>883</v>
      </c>
      <c r="B402" t="s">
        <v>884</v>
      </c>
      <c r="C402">
        <v>66405</v>
      </c>
      <c r="D402" t="s">
        <v>16</v>
      </c>
      <c r="F402" t="s">
        <v>17</v>
      </c>
      <c r="G402" t="s">
        <v>16</v>
      </c>
      <c r="H402">
        <v>11288.85</v>
      </c>
      <c r="I402" t="s">
        <v>16</v>
      </c>
      <c r="J402">
        <f t="shared" si="8"/>
        <v>7968.5999999999995</v>
      </c>
      <c r="K402" t="s">
        <v>16</v>
      </c>
      <c r="L402">
        <v>3984.3</v>
      </c>
      <c r="M402" t="s">
        <v>721</v>
      </c>
      <c r="N402" t="s">
        <v>874</v>
      </c>
    </row>
    <row r="403" spans="1:14" x14ac:dyDescent="0.3">
      <c r="A403" t="s">
        <v>885</v>
      </c>
      <c r="B403" t="s">
        <v>886</v>
      </c>
      <c r="C403">
        <v>212965</v>
      </c>
      <c r="D403" t="s">
        <v>16</v>
      </c>
      <c r="F403" t="s">
        <v>17</v>
      </c>
      <c r="G403" t="s">
        <v>16</v>
      </c>
      <c r="H403">
        <v>36204.050000000003</v>
      </c>
      <c r="I403" t="s">
        <v>16</v>
      </c>
      <c r="J403">
        <f t="shared" si="8"/>
        <v>25555.8</v>
      </c>
      <c r="K403" t="s">
        <v>16</v>
      </c>
      <c r="L403">
        <v>12777.9</v>
      </c>
      <c r="M403" t="s">
        <v>721</v>
      </c>
      <c r="N403" t="s">
        <v>874</v>
      </c>
    </row>
    <row r="404" spans="1:14" x14ac:dyDescent="0.3">
      <c r="A404" t="s">
        <v>887</v>
      </c>
      <c r="B404" t="s">
        <v>888</v>
      </c>
      <c r="C404">
        <v>190065</v>
      </c>
      <c r="D404" t="s">
        <v>16</v>
      </c>
      <c r="F404" t="s">
        <v>17</v>
      </c>
      <c r="G404" t="s">
        <v>16</v>
      </c>
      <c r="H404">
        <v>32311.05</v>
      </c>
      <c r="I404" t="s">
        <v>16</v>
      </c>
      <c r="J404">
        <f t="shared" si="8"/>
        <v>22807.8</v>
      </c>
      <c r="K404" t="s">
        <v>16</v>
      </c>
      <c r="L404">
        <v>11403.9</v>
      </c>
      <c r="M404" t="s">
        <v>721</v>
      </c>
      <c r="N404" t="s">
        <v>874</v>
      </c>
    </row>
    <row r="405" spans="1:14" x14ac:dyDescent="0.3">
      <c r="A405" t="s">
        <v>889</v>
      </c>
      <c r="B405" t="s">
        <v>890</v>
      </c>
      <c r="C405">
        <v>164875</v>
      </c>
      <c r="D405" t="s">
        <v>16</v>
      </c>
      <c r="F405" t="s">
        <v>17</v>
      </c>
      <c r="G405" t="s">
        <v>16</v>
      </c>
      <c r="H405">
        <v>28028.75</v>
      </c>
      <c r="I405" t="s">
        <v>16</v>
      </c>
      <c r="J405">
        <f t="shared" si="8"/>
        <v>19785</v>
      </c>
      <c r="K405" t="s">
        <v>16</v>
      </c>
      <c r="L405">
        <v>9892.5</v>
      </c>
      <c r="M405" t="s">
        <v>721</v>
      </c>
      <c r="N405" t="s">
        <v>874</v>
      </c>
    </row>
    <row r="406" spans="1:14" x14ac:dyDescent="0.3">
      <c r="A406" t="s">
        <v>891</v>
      </c>
      <c r="B406" t="s">
        <v>892</v>
      </c>
      <c r="C406">
        <v>172518</v>
      </c>
      <c r="D406" t="s">
        <v>16</v>
      </c>
      <c r="F406" t="s">
        <v>241</v>
      </c>
      <c r="G406" t="s">
        <v>16</v>
      </c>
      <c r="H406">
        <v>29328.06</v>
      </c>
      <c r="I406" t="s">
        <v>16</v>
      </c>
      <c r="J406">
        <f t="shared" si="8"/>
        <v>20702.16</v>
      </c>
      <c r="K406" t="s">
        <v>16</v>
      </c>
      <c r="L406">
        <v>10351.08</v>
      </c>
      <c r="M406" t="s">
        <v>721</v>
      </c>
      <c r="N406" t="s">
        <v>874</v>
      </c>
    </row>
    <row r="407" spans="1:14" x14ac:dyDescent="0.3">
      <c r="A407" t="s">
        <v>893</v>
      </c>
      <c r="B407" t="s">
        <v>894</v>
      </c>
      <c r="C407">
        <v>150177</v>
      </c>
      <c r="D407" t="s">
        <v>16</v>
      </c>
      <c r="E407" s="1">
        <v>0</v>
      </c>
      <c r="F407" t="s">
        <v>241</v>
      </c>
      <c r="G407" t="s">
        <v>16</v>
      </c>
      <c r="H407">
        <v>25530.09</v>
      </c>
      <c r="I407" t="s">
        <v>16</v>
      </c>
      <c r="J407">
        <f t="shared" si="8"/>
        <v>18021.239999999998</v>
      </c>
      <c r="K407" t="s">
        <v>16</v>
      </c>
      <c r="L407">
        <v>9010.6200000000008</v>
      </c>
      <c r="M407" t="s">
        <v>721</v>
      </c>
      <c r="N407" t="s">
        <v>874</v>
      </c>
    </row>
    <row r="408" spans="1:14" x14ac:dyDescent="0.3">
      <c r="A408" t="s">
        <v>895</v>
      </c>
      <c r="B408" t="s">
        <v>896</v>
      </c>
      <c r="C408">
        <v>147695</v>
      </c>
      <c r="D408" t="s">
        <v>16</v>
      </c>
      <c r="E408" s="1">
        <v>0</v>
      </c>
      <c r="F408" t="s">
        <v>241</v>
      </c>
      <c r="G408" t="s">
        <v>16</v>
      </c>
      <c r="H408">
        <v>25108.15</v>
      </c>
      <c r="I408" t="s">
        <v>16</v>
      </c>
      <c r="J408">
        <f t="shared" si="8"/>
        <v>17723.399999999998</v>
      </c>
      <c r="K408" t="s">
        <v>16</v>
      </c>
      <c r="L408">
        <v>8861.7000000000007</v>
      </c>
      <c r="M408" t="s">
        <v>721</v>
      </c>
      <c r="N408" t="s">
        <v>874</v>
      </c>
    </row>
    <row r="409" spans="1:14" x14ac:dyDescent="0.3">
      <c r="A409" t="s">
        <v>897</v>
      </c>
      <c r="B409" t="s">
        <v>898</v>
      </c>
      <c r="C409">
        <v>130318</v>
      </c>
      <c r="D409" t="s">
        <v>16</v>
      </c>
      <c r="E409" s="1">
        <v>0</v>
      </c>
      <c r="F409" t="s">
        <v>241</v>
      </c>
      <c r="G409" t="s">
        <v>16</v>
      </c>
      <c r="H409">
        <v>22154.06</v>
      </c>
      <c r="I409" t="s">
        <v>16</v>
      </c>
      <c r="J409">
        <f t="shared" si="8"/>
        <v>15638.16</v>
      </c>
      <c r="K409" t="s">
        <v>16</v>
      </c>
      <c r="L409">
        <v>7819.08</v>
      </c>
      <c r="M409" t="s">
        <v>721</v>
      </c>
      <c r="N409" t="s">
        <v>874</v>
      </c>
    </row>
    <row r="410" spans="1:14" x14ac:dyDescent="0.3">
      <c r="A410" t="s">
        <v>899</v>
      </c>
      <c r="B410" t="s">
        <v>900</v>
      </c>
      <c r="C410">
        <v>127836</v>
      </c>
      <c r="D410" t="s">
        <v>16</v>
      </c>
      <c r="E410" s="1">
        <v>0</v>
      </c>
      <c r="F410" t="s">
        <v>241</v>
      </c>
      <c r="G410" t="s">
        <v>16</v>
      </c>
      <c r="H410">
        <v>21732.12</v>
      </c>
      <c r="I410" t="s">
        <v>16</v>
      </c>
      <c r="J410">
        <f t="shared" si="8"/>
        <v>15340.32</v>
      </c>
      <c r="K410" t="s">
        <v>16</v>
      </c>
      <c r="L410">
        <v>7670.16</v>
      </c>
      <c r="M410" t="s">
        <v>721</v>
      </c>
      <c r="N410" t="s">
        <v>874</v>
      </c>
    </row>
    <row r="411" spans="1:14" x14ac:dyDescent="0.3">
      <c r="A411" t="s">
        <v>901</v>
      </c>
      <c r="B411" t="s">
        <v>902</v>
      </c>
      <c r="C411">
        <v>141489</v>
      </c>
      <c r="D411" t="s">
        <v>16</v>
      </c>
      <c r="F411" t="s">
        <v>241</v>
      </c>
      <c r="G411" t="s">
        <v>16</v>
      </c>
      <c r="H411">
        <v>24053.13</v>
      </c>
      <c r="I411" t="s">
        <v>16</v>
      </c>
      <c r="J411">
        <f t="shared" si="8"/>
        <v>16978.68</v>
      </c>
      <c r="K411" t="s">
        <v>16</v>
      </c>
      <c r="L411">
        <v>8489.34</v>
      </c>
      <c r="M411" t="s">
        <v>721</v>
      </c>
      <c r="N411" t="s">
        <v>874</v>
      </c>
    </row>
    <row r="412" spans="1:14" x14ac:dyDescent="0.3">
      <c r="A412" t="s">
        <v>903</v>
      </c>
      <c r="B412" t="s">
        <v>904</v>
      </c>
      <c r="C412">
        <v>105495</v>
      </c>
      <c r="D412" t="s">
        <v>16</v>
      </c>
      <c r="E412" s="1">
        <v>0</v>
      </c>
      <c r="F412" t="s">
        <v>241</v>
      </c>
      <c r="G412" t="s">
        <v>16</v>
      </c>
      <c r="H412">
        <v>17934.150000000001</v>
      </c>
      <c r="I412" t="s">
        <v>16</v>
      </c>
      <c r="J412">
        <f t="shared" si="8"/>
        <v>12659.4</v>
      </c>
      <c r="K412" t="s">
        <v>16</v>
      </c>
      <c r="L412">
        <v>6329.7</v>
      </c>
      <c r="M412" t="s">
        <v>721</v>
      </c>
      <c r="N412" t="s">
        <v>874</v>
      </c>
    </row>
    <row r="413" spans="1:14" x14ac:dyDescent="0.3">
      <c r="A413" t="s">
        <v>905</v>
      </c>
      <c r="B413" t="s">
        <v>906</v>
      </c>
      <c r="C413">
        <v>88118</v>
      </c>
      <c r="D413" t="s">
        <v>16</v>
      </c>
      <c r="E413" s="1">
        <v>0</v>
      </c>
      <c r="F413" t="s">
        <v>241</v>
      </c>
      <c r="G413" t="s">
        <v>16</v>
      </c>
      <c r="H413">
        <v>14980.06</v>
      </c>
      <c r="I413" t="s">
        <v>16</v>
      </c>
      <c r="J413">
        <f t="shared" si="8"/>
        <v>10574.16</v>
      </c>
      <c r="K413" t="s">
        <v>16</v>
      </c>
      <c r="L413">
        <v>5287.08</v>
      </c>
      <c r="M413" t="s">
        <v>721</v>
      </c>
      <c r="N413" t="s">
        <v>874</v>
      </c>
    </row>
    <row r="414" spans="1:14" x14ac:dyDescent="0.3">
      <c r="A414" t="s">
        <v>907</v>
      </c>
      <c r="B414" t="s">
        <v>908</v>
      </c>
      <c r="C414">
        <v>78189</v>
      </c>
      <c r="D414" t="s">
        <v>16</v>
      </c>
      <c r="E414" s="1">
        <v>0</v>
      </c>
      <c r="F414" t="s">
        <v>241</v>
      </c>
      <c r="G414" t="s">
        <v>16</v>
      </c>
      <c r="H414">
        <v>13292.13</v>
      </c>
      <c r="I414" t="s">
        <v>16</v>
      </c>
      <c r="J414">
        <f t="shared" si="8"/>
        <v>9382.68</v>
      </c>
      <c r="K414" t="s">
        <v>16</v>
      </c>
      <c r="L414">
        <v>4691.34</v>
      </c>
      <c r="M414" t="s">
        <v>721</v>
      </c>
      <c r="N414" t="s">
        <v>874</v>
      </c>
    </row>
    <row r="415" spans="1:14" x14ac:dyDescent="0.3">
      <c r="A415" t="s">
        <v>909</v>
      </c>
      <c r="B415" t="s">
        <v>910</v>
      </c>
      <c r="C415">
        <v>63294</v>
      </c>
      <c r="D415" t="s">
        <v>16</v>
      </c>
      <c r="E415" s="1">
        <v>0</v>
      </c>
      <c r="F415" t="s">
        <v>241</v>
      </c>
      <c r="G415" t="s">
        <v>16</v>
      </c>
      <c r="H415">
        <v>10759.98</v>
      </c>
      <c r="I415" t="s">
        <v>16</v>
      </c>
      <c r="J415">
        <f t="shared" si="8"/>
        <v>7595.28</v>
      </c>
      <c r="K415" t="s">
        <v>16</v>
      </c>
      <c r="L415">
        <v>3797.64</v>
      </c>
      <c r="M415" t="s">
        <v>721</v>
      </c>
      <c r="N415" t="s">
        <v>874</v>
      </c>
    </row>
    <row r="416" spans="1:14" x14ac:dyDescent="0.3">
      <c r="A416" t="s">
        <v>911</v>
      </c>
      <c r="B416" t="s">
        <v>912</v>
      </c>
      <c r="C416">
        <v>60812</v>
      </c>
      <c r="D416" t="s">
        <v>16</v>
      </c>
      <c r="E416" s="1">
        <v>0</v>
      </c>
      <c r="F416" t="s">
        <v>241</v>
      </c>
      <c r="G416" t="s">
        <v>16</v>
      </c>
      <c r="H416">
        <v>10338.040000000001</v>
      </c>
      <c r="I416" t="s">
        <v>16</v>
      </c>
      <c r="J416">
        <f t="shared" si="8"/>
        <v>7297.44</v>
      </c>
      <c r="K416" t="s">
        <v>16</v>
      </c>
      <c r="L416">
        <v>3648.72</v>
      </c>
      <c r="M416" t="s">
        <v>721</v>
      </c>
      <c r="N416" t="s">
        <v>874</v>
      </c>
    </row>
    <row r="417" spans="1:14" x14ac:dyDescent="0.3">
      <c r="A417" t="s">
        <v>913</v>
      </c>
      <c r="B417" t="s">
        <v>914</v>
      </c>
      <c r="C417">
        <v>647890</v>
      </c>
      <c r="D417" t="s">
        <v>16</v>
      </c>
      <c r="F417" t="s">
        <v>17</v>
      </c>
      <c r="G417" t="s">
        <v>16</v>
      </c>
      <c r="H417">
        <v>110141.3</v>
      </c>
      <c r="I417" t="s">
        <v>16</v>
      </c>
      <c r="J417">
        <f t="shared" si="8"/>
        <v>77746.8</v>
      </c>
      <c r="K417" t="s">
        <v>16</v>
      </c>
      <c r="L417">
        <v>38873.4</v>
      </c>
      <c r="M417" t="s">
        <v>721</v>
      </c>
      <c r="N417" t="s">
        <v>874</v>
      </c>
    </row>
    <row r="418" spans="1:14" x14ac:dyDescent="0.3">
      <c r="A418" t="s">
        <v>915</v>
      </c>
      <c r="B418" t="s">
        <v>916</v>
      </c>
      <c r="C418">
        <v>584590</v>
      </c>
      <c r="D418" t="s">
        <v>16</v>
      </c>
      <c r="E418" s="1">
        <v>0</v>
      </c>
      <c r="F418" t="s">
        <v>241</v>
      </c>
      <c r="G418" t="s">
        <v>16</v>
      </c>
      <c r="H418">
        <v>99380.3</v>
      </c>
      <c r="I418" t="s">
        <v>16</v>
      </c>
      <c r="J418">
        <f t="shared" si="8"/>
        <v>70150.8</v>
      </c>
      <c r="K418" t="s">
        <v>16</v>
      </c>
      <c r="L418">
        <v>35075.4</v>
      </c>
      <c r="M418" t="s">
        <v>721</v>
      </c>
      <c r="N418" t="s">
        <v>874</v>
      </c>
    </row>
    <row r="419" spans="1:14" x14ac:dyDescent="0.3">
      <c r="A419" t="s">
        <v>917</v>
      </c>
      <c r="B419" t="s">
        <v>918</v>
      </c>
      <c r="C419">
        <v>441854</v>
      </c>
      <c r="D419" t="s">
        <v>16</v>
      </c>
      <c r="E419" s="1">
        <v>0</v>
      </c>
      <c r="F419" t="s">
        <v>241</v>
      </c>
      <c r="G419" t="s">
        <v>16</v>
      </c>
      <c r="H419">
        <v>75115.179999999993</v>
      </c>
      <c r="I419" t="s">
        <v>16</v>
      </c>
      <c r="J419">
        <f t="shared" si="8"/>
        <v>53022.479999999996</v>
      </c>
      <c r="K419" t="s">
        <v>16</v>
      </c>
      <c r="L419">
        <v>26511.24</v>
      </c>
      <c r="M419" t="s">
        <v>721</v>
      </c>
      <c r="N419" t="s">
        <v>874</v>
      </c>
    </row>
    <row r="420" spans="1:14" x14ac:dyDescent="0.3">
      <c r="A420" t="s">
        <v>919</v>
      </c>
      <c r="B420" t="s">
        <v>920</v>
      </c>
      <c r="C420">
        <v>274295</v>
      </c>
      <c r="D420" t="s">
        <v>16</v>
      </c>
      <c r="F420" t="s">
        <v>241</v>
      </c>
      <c r="G420" t="s">
        <v>16</v>
      </c>
      <c r="H420">
        <v>46630.15</v>
      </c>
      <c r="I420" t="s">
        <v>16</v>
      </c>
      <c r="J420">
        <f t="shared" si="8"/>
        <v>32915.4</v>
      </c>
      <c r="K420" t="s">
        <v>16</v>
      </c>
      <c r="L420">
        <v>16457.7</v>
      </c>
      <c r="M420" t="s">
        <v>721</v>
      </c>
      <c r="N420" t="s">
        <v>874</v>
      </c>
    </row>
    <row r="421" spans="1:14" x14ac:dyDescent="0.3">
      <c r="A421" t="s">
        <v>921</v>
      </c>
      <c r="B421" t="s">
        <v>922</v>
      </c>
      <c r="C421">
        <v>232095</v>
      </c>
      <c r="D421" t="s">
        <v>16</v>
      </c>
      <c r="F421" t="s">
        <v>241</v>
      </c>
      <c r="G421" t="s">
        <v>16</v>
      </c>
      <c r="H421">
        <v>39456.15</v>
      </c>
      <c r="I421" t="s">
        <v>16</v>
      </c>
      <c r="J421">
        <f t="shared" si="8"/>
        <v>27851.399999999998</v>
      </c>
      <c r="K421" t="s">
        <v>16</v>
      </c>
      <c r="L421">
        <v>13925.7</v>
      </c>
      <c r="M421" t="s">
        <v>721</v>
      </c>
      <c r="N421" t="s">
        <v>874</v>
      </c>
    </row>
    <row r="422" spans="1:14" x14ac:dyDescent="0.3">
      <c r="A422" t="s">
        <v>923</v>
      </c>
      <c r="B422" t="s">
        <v>924</v>
      </c>
      <c r="C422">
        <v>219683</v>
      </c>
      <c r="D422" t="s">
        <v>16</v>
      </c>
      <c r="F422" t="s">
        <v>241</v>
      </c>
      <c r="G422" t="s">
        <v>16</v>
      </c>
      <c r="H422">
        <v>37346.11</v>
      </c>
      <c r="I422" t="s">
        <v>16</v>
      </c>
      <c r="J422">
        <f t="shared" si="8"/>
        <v>26361.96</v>
      </c>
      <c r="K422" t="s">
        <v>16</v>
      </c>
      <c r="L422">
        <v>13180.98</v>
      </c>
      <c r="M422" t="s">
        <v>721</v>
      </c>
      <c r="N422" t="s">
        <v>874</v>
      </c>
    </row>
    <row r="423" spans="1:14" x14ac:dyDescent="0.3">
      <c r="A423" t="s">
        <v>925</v>
      </c>
      <c r="B423" t="s">
        <v>926</v>
      </c>
      <c r="C423">
        <v>202307</v>
      </c>
      <c r="D423" t="s">
        <v>16</v>
      </c>
      <c r="F423" t="s">
        <v>241</v>
      </c>
      <c r="G423" t="s">
        <v>16</v>
      </c>
      <c r="H423">
        <v>34392.19</v>
      </c>
      <c r="I423" t="s">
        <v>16</v>
      </c>
      <c r="J423">
        <f t="shared" si="8"/>
        <v>24276.84</v>
      </c>
      <c r="K423" t="s">
        <v>16</v>
      </c>
      <c r="L423">
        <v>12138.42</v>
      </c>
      <c r="M423" t="s">
        <v>721</v>
      </c>
      <c r="N423" t="s">
        <v>874</v>
      </c>
    </row>
    <row r="424" spans="1:14" x14ac:dyDescent="0.3">
      <c r="A424" t="s">
        <v>927</v>
      </c>
      <c r="B424" t="s">
        <v>928</v>
      </c>
      <c r="C424">
        <v>150177</v>
      </c>
      <c r="D424" t="s">
        <v>16</v>
      </c>
      <c r="F424" t="s">
        <v>241</v>
      </c>
      <c r="G424" t="s">
        <v>16</v>
      </c>
      <c r="H424">
        <v>25530.09</v>
      </c>
      <c r="I424" t="s">
        <v>16</v>
      </c>
      <c r="J424">
        <f t="shared" si="8"/>
        <v>18021.239999999998</v>
      </c>
      <c r="K424" t="s">
        <v>16</v>
      </c>
      <c r="L424">
        <v>9010.6200000000008</v>
      </c>
      <c r="M424" t="s">
        <v>721</v>
      </c>
      <c r="N424" t="s">
        <v>874</v>
      </c>
    </row>
    <row r="425" spans="1:14" x14ac:dyDescent="0.3">
      <c r="A425" t="s">
        <v>929</v>
      </c>
      <c r="B425" t="s">
        <v>930</v>
      </c>
      <c r="C425">
        <v>183689</v>
      </c>
      <c r="D425" t="s">
        <v>16</v>
      </c>
      <c r="E425" s="1">
        <v>0</v>
      </c>
      <c r="F425" t="s">
        <v>241</v>
      </c>
      <c r="G425" t="s">
        <v>16</v>
      </c>
      <c r="H425">
        <v>31227.13</v>
      </c>
      <c r="I425" t="s">
        <v>16</v>
      </c>
      <c r="J425">
        <f t="shared" si="8"/>
        <v>22042.68</v>
      </c>
      <c r="K425" t="s">
        <v>16</v>
      </c>
      <c r="L425">
        <v>11021.34</v>
      </c>
      <c r="M425" t="s">
        <v>721</v>
      </c>
      <c r="N425" t="s">
        <v>874</v>
      </c>
    </row>
    <row r="426" spans="1:14" x14ac:dyDescent="0.3">
      <c r="A426" t="s">
        <v>931</v>
      </c>
      <c r="B426" t="s">
        <v>932</v>
      </c>
      <c r="C426">
        <v>181207</v>
      </c>
      <c r="D426" t="s">
        <v>16</v>
      </c>
      <c r="E426" s="1">
        <v>0</v>
      </c>
      <c r="F426" t="s">
        <v>241</v>
      </c>
      <c r="G426" t="s">
        <v>16</v>
      </c>
      <c r="H426">
        <v>30805.19</v>
      </c>
      <c r="I426" t="s">
        <v>16</v>
      </c>
      <c r="J426">
        <f t="shared" si="8"/>
        <v>21744.84</v>
      </c>
      <c r="K426" t="s">
        <v>16</v>
      </c>
      <c r="L426">
        <v>10872.42</v>
      </c>
      <c r="M426" t="s">
        <v>721</v>
      </c>
      <c r="N426" t="s">
        <v>874</v>
      </c>
    </row>
    <row r="427" spans="1:14" x14ac:dyDescent="0.3">
      <c r="A427" t="s">
        <v>933</v>
      </c>
      <c r="B427" t="s">
        <v>934</v>
      </c>
      <c r="C427">
        <v>161348</v>
      </c>
      <c r="D427" t="s">
        <v>16</v>
      </c>
      <c r="E427" s="1">
        <v>0</v>
      </c>
      <c r="F427" t="s">
        <v>241</v>
      </c>
      <c r="G427" t="s">
        <v>16</v>
      </c>
      <c r="H427">
        <v>27429.16</v>
      </c>
      <c r="I427" t="s">
        <v>16</v>
      </c>
      <c r="J427">
        <f t="shared" si="8"/>
        <v>19361.759999999998</v>
      </c>
      <c r="K427" t="s">
        <v>16</v>
      </c>
      <c r="L427">
        <v>9680.8799999999992</v>
      </c>
      <c r="M427" t="s">
        <v>721</v>
      </c>
      <c r="N427" t="s">
        <v>874</v>
      </c>
    </row>
    <row r="428" spans="1:14" x14ac:dyDescent="0.3">
      <c r="A428" t="s">
        <v>935</v>
      </c>
      <c r="B428" t="s">
        <v>936</v>
      </c>
      <c r="C428">
        <v>158865</v>
      </c>
      <c r="D428" t="s">
        <v>16</v>
      </c>
      <c r="E428" s="1">
        <v>0</v>
      </c>
      <c r="F428" t="s">
        <v>241</v>
      </c>
      <c r="G428" t="s">
        <v>16</v>
      </c>
      <c r="H428">
        <v>27007.05</v>
      </c>
      <c r="I428" t="s">
        <v>16</v>
      </c>
      <c r="J428">
        <f t="shared" si="8"/>
        <v>19063.8</v>
      </c>
      <c r="K428" t="s">
        <v>16</v>
      </c>
      <c r="L428">
        <v>9531.9</v>
      </c>
      <c r="M428" t="s">
        <v>721</v>
      </c>
      <c r="N428" t="s">
        <v>874</v>
      </c>
    </row>
    <row r="429" spans="1:14" x14ac:dyDescent="0.3">
      <c r="A429" t="s">
        <v>937</v>
      </c>
      <c r="B429" t="s">
        <v>938</v>
      </c>
      <c r="C429">
        <v>191136</v>
      </c>
      <c r="D429" t="s">
        <v>16</v>
      </c>
      <c r="E429" s="1">
        <v>0</v>
      </c>
      <c r="F429" t="s">
        <v>241</v>
      </c>
      <c r="G429" t="s">
        <v>16</v>
      </c>
      <c r="H429">
        <v>32493.119999999999</v>
      </c>
      <c r="I429" t="s">
        <v>16</v>
      </c>
      <c r="J429">
        <f t="shared" si="8"/>
        <v>22936.32</v>
      </c>
      <c r="K429" t="s">
        <v>16</v>
      </c>
      <c r="L429">
        <v>11468.16</v>
      </c>
      <c r="M429" t="s">
        <v>721</v>
      </c>
      <c r="N429" t="s">
        <v>874</v>
      </c>
    </row>
    <row r="430" spans="1:14" x14ac:dyDescent="0.3">
      <c r="A430" t="s">
        <v>939</v>
      </c>
      <c r="B430" t="s">
        <v>940</v>
      </c>
      <c r="C430">
        <v>271813</v>
      </c>
      <c r="D430" t="s">
        <v>16</v>
      </c>
      <c r="E430" s="1">
        <v>0</v>
      </c>
      <c r="F430" t="s">
        <v>241</v>
      </c>
      <c r="G430" t="s">
        <v>16</v>
      </c>
      <c r="H430">
        <v>46208.21</v>
      </c>
      <c r="I430" t="s">
        <v>16</v>
      </c>
      <c r="J430">
        <f t="shared" si="8"/>
        <v>32617.559999999998</v>
      </c>
      <c r="K430" t="s">
        <v>16</v>
      </c>
      <c r="L430">
        <v>16308.78</v>
      </c>
      <c r="M430" t="s">
        <v>721</v>
      </c>
      <c r="N430" t="s">
        <v>874</v>
      </c>
    </row>
    <row r="431" spans="1:14" x14ac:dyDescent="0.3">
      <c r="A431" t="s">
        <v>941</v>
      </c>
      <c r="B431" t="s">
        <v>942</v>
      </c>
      <c r="C431">
        <v>147695</v>
      </c>
      <c r="D431" t="s">
        <v>16</v>
      </c>
      <c r="E431" s="1">
        <v>0</v>
      </c>
      <c r="F431" t="s">
        <v>241</v>
      </c>
      <c r="G431" t="s">
        <v>16</v>
      </c>
      <c r="H431">
        <v>25108.15</v>
      </c>
      <c r="I431" t="s">
        <v>16</v>
      </c>
      <c r="J431">
        <f t="shared" si="8"/>
        <v>17723.399999999998</v>
      </c>
      <c r="K431" t="s">
        <v>16</v>
      </c>
      <c r="L431">
        <v>8861.7000000000007</v>
      </c>
      <c r="M431" t="s">
        <v>721</v>
      </c>
      <c r="N431" t="s">
        <v>874</v>
      </c>
    </row>
    <row r="432" spans="1:14" x14ac:dyDescent="0.3">
      <c r="A432" t="s">
        <v>943</v>
      </c>
      <c r="B432" t="s">
        <v>944</v>
      </c>
      <c r="C432">
        <v>8015</v>
      </c>
      <c r="D432" t="s">
        <v>16</v>
      </c>
      <c r="F432" t="s">
        <v>187</v>
      </c>
      <c r="I432" t="s">
        <v>16</v>
      </c>
      <c r="J432" t="str">
        <f t="shared" si="8"/>
        <v/>
      </c>
      <c r="M432" t="s">
        <v>721</v>
      </c>
      <c r="N432" t="s">
        <v>945</v>
      </c>
    </row>
    <row r="433" spans="1:14" x14ac:dyDescent="0.3">
      <c r="A433" t="s">
        <v>946</v>
      </c>
      <c r="B433" t="s">
        <v>947</v>
      </c>
      <c r="C433">
        <v>6951</v>
      </c>
      <c r="D433" t="s">
        <v>16</v>
      </c>
      <c r="F433" t="s">
        <v>187</v>
      </c>
      <c r="I433" t="s">
        <v>16</v>
      </c>
      <c r="J433" t="str">
        <f t="shared" si="8"/>
        <v/>
      </c>
      <c r="M433" t="s">
        <v>721</v>
      </c>
      <c r="N433" t="s">
        <v>945</v>
      </c>
    </row>
    <row r="434" spans="1:14" x14ac:dyDescent="0.3">
      <c r="A434" t="s">
        <v>948</v>
      </c>
      <c r="B434" t="s">
        <v>949</v>
      </c>
      <c r="C434">
        <v>4121</v>
      </c>
      <c r="D434" t="s">
        <v>16</v>
      </c>
      <c r="F434" t="s">
        <v>187</v>
      </c>
      <c r="I434" t="s">
        <v>16</v>
      </c>
      <c r="J434" t="str">
        <f t="shared" si="8"/>
        <v/>
      </c>
      <c r="M434" t="s">
        <v>721</v>
      </c>
      <c r="N434" t="s">
        <v>945</v>
      </c>
    </row>
    <row r="435" spans="1:14" x14ac:dyDescent="0.3">
      <c r="A435" t="s">
        <v>950</v>
      </c>
      <c r="B435" t="s">
        <v>951</v>
      </c>
      <c r="C435">
        <v>4121</v>
      </c>
      <c r="D435" t="s">
        <v>16</v>
      </c>
      <c r="F435" t="s">
        <v>187</v>
      </c>
      <c r="I435" t="s">
        <v>16</v>
      </c>
      <c r="J435" t="str">
        <f t="shared" si="8"/>
        <v/>
      </c>
      <c r="M435" t="s">
        <v>721</v>
      </c>
      <c r="N435" t="s">
        <v>945</v>
      </c>
    </row>
    <row r="436" spans="1:14" x14ac:dyDescent="0.3">
      <c r="A436" t="s">
        <v>952</v>
      </c>
      <c r="B436" t="s">
        <v>953</v>
      </c>
      <c r="C436">
        <v>12995</v>
      </c>
      <c r="D436" t="s">
        <v>16</v>
      </c>
      <c r="F436" t="s">
        <v>187</v>
      </c>
      <c r="I436" t="s">
        <v>16</v>
      </c>
      <c r="J436" t="str">
        <f t="shared" si="8"/>
        <v/>
      </c>
      <c r="M436" t="s">
        <v>721</v>
      </c>
      <c r="N436" t="s">
        <v>945</v>
      </c>
    </row>
    <row r="437" spans="1:14" x14ac:dyDescent="0.3">
      <c r="A437" t="s">
        <v>954</v>
      </c>
      <c r="B437" t="s">
        <v>955</v>
      </c>
      <c r="C437">
        <v>6951</v>
      </c>
      <c r="D437" t="s">
        <v>16</v>
      </c>
      <c r="F437" t="s">
        <v>187</v>
      </c>
      <c r="I437" t="s">
        <v>16</v>
      </c>
      <c r="J437" t="str">
        <f t="shared" si="8"/>
        <v/>
      </c>
      <c r="M437" t="s">
        <v>721</v>
      </c>
      <c r="N437" t="s">
        <v>945</v>
      </c>
    </row>
    <row r="438" spans="1:14" x14ac:dyDescent="0.3">
      <c r="A438" t="s">
        <v>956</v>
      </c>
      <c r="B438" t="s">
        <v>957</v>
      </c>
      <c r="C438">
        <v>4096</v>
      </c>
      <c r="D438" t="s">
        <v>16</v>
      </c>
      <c r="E438" s="1">
        <v>0</v>
      </c>
      <c r="F438" t="s">
        <v>187</v>
      </c>
      <c r="I438" t="s">
        <v>16</v>
      </c>
      <c r="J438" t="str">
        <f t="shared" si="8"/>
        <v/>
      </c>
      <c r="M438" t="s">
        <v>721</v>
      </c>
      <c r="N438" t="s">
        <v>945</v>
      </c>
    </row>
    <row r="439" spans="1:14" x14ac:dyDescent="0.3">
      <c r="A439" t="s">
        <v>958</v>
      </c>
      <c r="B439" t="s">
        <v>959</v>
      </c>
      <c r="C439">
        <v>4096</v>
      </c>
      <c r="D439" t="s">
        <v>16</v>
      </c>
      <c r="E439" s="1">
        <v>0</v>
      </c>
      <c r="F439" t="s">
        <v>187</v>
      </c>
      <c r="I439" t="s">
        <v>16</v>
      </c>
      <c r="J439" t="str">
        <f t="shared" si="8"/>
        <v/>
      </c>
      <c r="M439" t="s">
        <v>721</v>
      </c>
      <c r="N439" t="s">
        <v>945</v>
      </c>
    </row>
    <row r="440" spans="1:14" x14ac:dyDescent="0.3">
      <c r="A440" t="s">
        <v>960</v>
      </c>
      <c r="B440" t="s">
        <v>961</v>
      </c>
      <c r="C440">
        <v>4096</v>
      </c>
      <c r="D440" t="s">
        <v>16</v>
      </c>
      <c r="E440" s="1">
        <v>0</v>
      </c>
      <c r="F440" t="s">
        <v>187</v>
      </c>
      <c r="I440" t="s">
        <v>16</v>
      </c>
      <c r="J440" t="str">
        <f t="shared" si="8"/>
        <v/>
      </c>
      <c r="M440" t="s">
        <v>721</v>
      </c>
      <c r="N440" t="s">
        <v>945</v>
      </c>
    </row>
    <row r="441" spans="1:14" x14ac:dyDescent="0.3">
      <c r="A441" t="s">
        <v>962</v>
      </c>
      <c r="B441" t="s">
        <v>963</v>
      </c>
      <c r="C441">
        <v>4096</v>
      </c>
      <c r="D441" t="s">
        <v>16</v>
      </c>
      <c r="E441" s="1">
        <v>0</v>
      </c>
      <c r="F441" t="s">
        <v>187</v>
      </c>
      <c r="I441" t="s">
        <v>16</v>
      </c>
      <c r="J441" t="str">
        <f t="shared" si="8"/>
        <v/>
      </c>
      <c r="M441" t="s">
        <v>721</v>
      </c>
      <c r="N441" t="s">
        <v>945</v>
      </c>
    </row>
    <row r="442" spans="1:14" x14ac:dyDescent="0.3">
      <c r="A442" t="s">
        <v>964</v>
      </c>
      <c r="B442" t="s">
        <v>965</v>
      </c>
      <c r="C442">
        <v>6951</v>
      </c>
      <c r="D442" t="s">
        <v>16</v>
      </c>
      <c r="F442" t="s">
        <v>187</v>
      </c>
      <c r="I442" t="s">
        <v>16</v>
      </c>
      <c r="J442" t="str">
        <f t="shared" si="8"/>
        <v/>
      </c>
      <c r="M442" t="s">
        <v>721</v>
      </c>
      <c r="N442" t="s">
        <v>945</v>
      </c>
    </row>
    <row r="443" spans="1:14" x14ac:dyDescent="0.3">
      <c r="A443" t="s">
        <v>966</v>
      </c>
      <c r="B443" t="s">
        <v>967</v>
      </c>
      <c r="C443">
        <v>4096</v>
      </c>
      <c r="D443" t="s">
        <v>16</v>
      </c>
      <c r="E443" s="1">
        <v>0</v>
      </c>
      <c r="F443" t="s">
        <v>187</v>
      </c>
      <c r="I443" t="s">
        <v>16</v>
      </c>
      <c r="J443" t="str">
        <f t="shared" si="8"/>
        <v/>
      </c>
      <c r="M443" t="s">
        <v>721</v>
      </c>
      <c r="N443" t="s">
        <v>945</v>
      </c>
    </row>
    <row r="444" spans="1:14" x14ac:dyDescent="0.3">
      <c r="A444" t="s">
        <v>968</v>
      </c>
      <c r="B444" t="s">
        <v>969</v>
      </c>
      <c r="C444">
        <v>4096</v>
      </c>
      <c r="D444" t="s">
        <v>16</v>
      </c>
      <c r="E444" s="1">
        <v>0</v>
      </c>
      <c r="F444" t="s">
        <v>187</v>
      </c>
      <c r="I444" t="s">
        <v>16</v>
      </c>
      <c r="J444" t="str">
        <f t="shared" si="8"/>
        <v/>
      </c>
      <c r="M444" t="s">
        <v>721</v>
      </c>
      <c r="N444" t="s">
        <v>945</v>
      </c>
    </row>
    <row r="445" spans="1:14" x14ac:dyDescent="0.3">
      <c r="A445" t="s">
        <v>970</v>
      </c>
      <c r="B445" t="s">
        <v>971</v>
      </c>
      <c r="C445">
        <v>3103</v>
      </c>
      <c r="D445" t="s">
        <v>16</v>
      </c>
      <c r="E445" s="1">
        <v>0</v>
      </c>
      <c r="F445" t="s">
        <v>187</v>
      </c>
      <c r="I445" t="s">
        <v>16</v>
      </c>
      <c r="J445" t="str">
        <f t="shared" si="8"/>
        <v/>
      </c>
      <c r="M445" t="s">
        <v>721</v>
      </c>
      <c r="N445" t="s">
        <v>945</v>
      </c>
    </row>
    <row r="446" spans="1:14" x14ac:dyDescent="0.3">
      <c r="A446" t="s">
        <v>972</v>
      </c>
      <c r="B446" t="s">
        <v>973</v>
      </c>
      <c r="C446">
        <v>3103</v>
      </c>
      <c r="D446" t="s">
        <v>16</v>
      </c>
      <c r="E446" s="1">
        <v>0</v>
      </c>
      <c r="F446" t="s">
        <v>187</v>
      </c>
      <c r="I446" t="s">
        <v>16</v>
      </c>
      <c r="J446" t="str">
        <f t="shared" si="8"/>
        <v/>
      </c>
      <c r="M446" t="s">
        <v>721</v>
      </c>
      <c r="N446" t="s">
        <v>945</v>
      </c>
    </row>
    <row r="447" spans="1:14" x14ac:dyDescent="0.3">
      <c r="A447" t="s">
        <v>974</v>
      </c>
      <c r="B447" t="s">
        <v>975</v>
      </c>
      <c r="C447">
        <v>3103</v>
      </c>
      <c r="D447" t="s">
        <v>16</v>
      </c>
      <c r="E447" s="1">
        <v>0</v>
      </c>
      <c r="F447" t="s">
        <v>187</v>
      </c>
      <c r="I447" t="s">
        <v>16</v>
      </c>
      <c r="J447" t="str">
        <f t="shared" si="8"/>
        <v/>
      </c>
      <c r="M447" t="s">
        <v>721</v>
      </c>
      <c r="N447" t="s">
        <v>945</v>
      </c>
    </row>
    <row r="448" spans="1:14" x14ac:dyDescent="0.3">
      <c r="A448" t="s">
        <v>976</v>
      </c>
      <c r="B448" t="s">
        <v>977</v>
      </c>
      <c r="C448">
        <v>3103</v>
      </c>
      <c r="D448" t="s">
        <v>16</v>
      </c>
      <c r="E448" s="1">
        <v>0</v>
      </c>
      <c r="F448" t="s">
        <v>187</v>
      </c>
      <c r="I448" t="s">
        <v>16</v>
      </c>
      <c r="J448" t="str">
        <f t="shared" si="8"/>
        <v/>
      </c>
      <c r="M448" t="s">
        <v>721</v>
      </c>
      <c r="N448" t="s">
        <v>945</v>
      </c>
    </row>
    <row r="449" spans="1:14" x14ac:dyDescent="0.3">
      <c r="A449" t="s">
        <v>978</v>
      </c>
      <c r="B449" t="s">
        <v>979</v>
      </c>
      <c r="C449">
        <v>94</v>
      </c>
      <c r="D449" t="s">
        <v>16</v>
      </c>
      <c r="E449" s="1">
        <v>0</v>
      </c>
      <c r="F449" t="s">
        <v>187</v>
      </c>
      <c r="I449" t="s">
        <v>16</v>
      </c>
      <c r="J449" t="str">
        <f t="shared" si="8"/>
        <v/>
      </c>
      <c r="M449" t="s">
        <v>721</v>
      </c>
      <c r="N449" t="s">
        <v>945</v>
      </c>
    </row>
    <row r="450" spans="1:14" x14ac:dyDescent="0.3">
      <c r="A450" t="s">
        <v>980</v>
      </c>
      <c r="B450" t="s">
        <v>981</v>
      </c>
      <c r="C450">
        <v>63</v>
      </c>
      <c r="D450" t="s">
        <v>16</v>
      </c>
      <c r="E450" s="1">
        <v>0</v>
      </c>
      <c r="F450" t="s">
        <v>187</v>
      </c>
      <c r="I450" t="s">
        <v>16</v>
      </c>
      <c r="J450" t="str">
        <f t="shared" ref="J450:J513" si="9">IF(H450&gt;0,C450*0.12,"")</f>
        <v/>
      </c>
      <c r="M450" t="s">
        <v>721</v>
      </c>
      <c r="N450" t="s">
        <v>945</v>
      </c>
    </row>
    <row r="451" spans="1:14" x14ac:dyDescent="0.3">
      <c r="A451" t="s">
        <v>982</v>
      </c>
      <c r="B451" t="s">
        <v>983</v>
      </c>
      <c r="C451">
        <v>63</v>
      </c>
      <c r="D451" t="s">
        <v>16</v>
      </c>
      <c r="E451" s="1">
        <v>0</v>
      </c>
      <c r="F451" t="s">
        <v>187</v>
      </c>
      <c r="I451" t="s">
        <v>16</v>
      </c>
      <c r="J451" t="str">
        <f t="shared" si="9"/>
        <v/>
      </c>
      <c r="M451" t="s">
        <v>721</v>
      </c>
      <c r="N451" t="s">
        <v>945</v>
      </c>
    </row>
    <row r="452" spans="1:14" x14ac:dyDescent="0.3">
      <c r="A452" t="s">
        <v>984</v>
      </c>
      <c r="B452" t="s">
        <v>985</v>
      </c>
      <c r="C452">
        <v>344</v>
      </c>
      <c r="D452" t="s">
        <v>16</v>
      </c>
      <c r="F452" t="s">
        <v>187</v>
      </c>
      <c r="I452" t="s">
        <v>16</v>
      </c>
      <c r="J452" t="str">
        <f t="shared" si="9"/>
        <v/>
      </c>
      <c r="M452" t="s">
        <v>721</v>
      </c>
      <c r="N452" t="s">
        <v>945</v>
      </c>
    </row>
    <row r="453" spans="1:14" x14ac:dyDescent="0.3">
      <c r="A453" t="s">
        <v>986</v>
      </c>
      <c r="B453" t="s">
        <v>987</v>
      </c>
      <c r="C453">
        <v>2405</v>
      </c>
      <c r="D453" t="s">
        <v>16</v>
      </c>
      <c r="F453" t="s">
        <v>187</v>
      </c>
      <c r="I453" t="s">
        <v>16</v>
      </c>
      <c r="J453" t="str">
        <f t="shared" si="9"/>
        <v/>
      </c>
      <c r="M453" t="s">
        <v>721</v>
      </c>
      <c r="N453" t="s">
        <v>945</v>
      </c>
    </row>
    <row r="454" spans="1:14" x14ac:dyDescent="0.3">
      <c r="A454" t="s">
        <v>988</v>
      </c>
      <c r="B454" t="s">
        <v>989</v>
      </c>
      <c r="C454">
        <v>2483</v>
      </c>
      <c r="D454" t="s">
        <v>16</v>
      </c>
      <c r="E454" s="1">
        <v>0</v>
      </c>
      <c r="F454" t="s">
        <v>187</v>
      </c>
      <c r="I454" t="s">
        <v>16</v>
      </c>
      <c r="J454" t="str">
        <f t="shared" si="9"/>
        <v/>
      </c>
      <c r="M454" t="s">
        <v>721</v>
      </c>
      <c r="N454" t="s">
        <v>945</v>
      </c>
    </row>
    <row r="455" spans="1:14" x14ac:dyDescent="0.3">
      <c r="A455" t="s">
        <v>990</v>
      </c>
      <c r="B455" t="s">
        <v>991</v>
      </c>
      <c r="C455">
        <v>2483</v>
      </c>
      <c r="D455" t="s">
        <v>16</v>
      </c>
      <c r="E455" s="1">
        <v>0</v>
      </c>
      <c r="F455" t="s">
        <v>187</v>
      </c>
      <c r="I455" t="s">
        <v>16</v>
      </c>
      <c r="J455" t="str">
        <f t="shared" si="9"/>
        <v/>
      </c>
      <c r="M455" t="s">
        <v>721</v>
      </c>
      <c r="N455" t="s">
        <v>945</v>
      </c>
    </row>
    <row r="456" spans="1:14" x14ac:dyDescent="0.3">
      <c r="A456" t="s">
        <v>992</v>
      </c>
      <c r="B456" t="s">
        <v>993</v>
      </c>
      <c r="C456">
        <v>2173</v>
      </c>
      <c r="D456" t="s">
        <v>16</v>
      </c>
      <c r="E456" s="1">
        <v>0</v>
      </c>
      <c r="F456" t="s">
        <v>187</v>
      </c>
      <c r="I456" t="s">
        <v>16</v>
      </c>
      <c r="J456" t="str">
        <f t="shared" si="9"/>
        <v/>
      </c>
      <c r="M456" t="s">
        <v>721</v>
      </c>
      <c r="N456" t="s">
        <v>945</v>
      </c>
    </row>
    <row r="457" spans="1:14" x14ac:dyDescent="0.3">
      <c r="A457" t="s">
        <v>994</v>
      </c>
      <c r="B457" t="s">
        <v>995</v>
      </c>
      <c r="C457">
        <v>2173</v>
      </c>
      <c r="D457" t="s">
        <v>16</v>
      </c>
      <c r="E457" s="1">
        <v>0</v>
      </c>
      <c r="F457" t="s">
        <v>187</v>
      </c>
      <c r="I457" t="s">
        <v>16</v>
      </c>
      <c r="J457" t="str">
        <f t="shared" si="9"/>
        <v/>
      </c>
      <c r="M457" t="s">
        <v>721</v>
      </c>
      <c r="N457" t="s">
        <v>945</v>
      </c>
    </row>
    <row r="458" spans="1:14" x14ac:dyDescent="0.3">
      <c r="A458" t="s">
        <v>996</v>
      </c>
      <c r="B458" t="s">
        <v>997</v>
      </c>
      <c r="C458">
        <v>4345</v>
      </c>
      <c r="D458" t="s">
        <v>16</v>
      </c>
      <c r="E458" s="1">
        <v>0</v>
      </c>
      <c r="F458" t="s">
        <v>187</v>
      </c>
      <c r="I458" t="s">
        <v>16</v>
      </c>
      <c r="J458" t="str">
        <f t="shared" si="9"/>
        <v/>
      </c>
      <c r="M458" t="s">
        <v>721</v>
      </c>
      <c r="N458" t="s">
        <v>945</v>
      </c>
    </row>
    <row r="459" spans="1:14" x14ac:dyDescent="0.3">
      <c r="A459" t="s">
        <v>998</v>
      </c>
      <c r="B459" t="s">
        <v>999</v>
      </c>
      <c r="C459">
        <v>2483</v>
      </c>
      <c r="D459" t="s">
        <v>16</v>
      </c>
      <c r="E459" s="1">
        <v>0</v>
      </c>
      <c r="F459" t="s">
        <v>187</v>
      </c>
      <c r="I459" t="s">
        <v>16</v>
      </c>
      <c r="J459" t="str">
        <f t="shared" si="9"/>
        <v/>
      </c>
      <c r="M459" t="s">
        <v>721</v>
      </c>
      <c r="N459" t="s">
        <v>945</v>
      </c>
    </row>
    <row r="460" spans="1:14" x14ac:dyDescent="0.3">
      <c r="A460" t="s">
        <v>1000</v>
      </c>
      <c r="B460" t="s">
        <v>1001</v>
      </c>
      <c r="C460">
        <v>2483</v>
      </c>
      <c r="D460" t="s">
        <v>16</v>
      </c>
      <c r="E460" s="1">
        <v>0</v>
      </c>
      <c r="F460" t="s">
        <v>187</v>
      </c>
      <c r="I460" t="s">
        <v>16</v>
      </c>
      <c r="J460" t="str">
        <f t="shared" si="9"/>
        <v/>
      </c>
      <c r="M460" t="s">
        <v>721</v>
      </c>
      <c r="N460" t="s">
        <v>945</v>
      </c>
    </row>
    <row r="461" spans="1:14" x14ac:dyDescent="0.3">
      <c r="A461" t="s">
        <v>1002</v>
      </c>
      <c r="B461" t="s">
        <v>1003</v>
      </c>
      <c r="C461">
        <v>3103</v>
      </c>
      <c r="D461" t="s">
        <v>16</v>
      </c>
      <c r="E461" s="1">
        <v>0</v>
      </c>
      <c r="F461" t="s">
        <v>187</v>
      </c>
      <c r="I461" t="s">
        <v>16</v>
      </c>
      <c r="J461" t="str">
        <f t="shared" si="9"/>
        <v/>
      </c>
      <c r="M461" t="s">
        <v>721</v>
      </c>
      <c r="N461" t="s">
        <v>945</v>
      </c>
    </row>
    <row r="462" spans="1:14" x14ac:dyDescent="0.3">
      <c r="A462" t="s">
        <v>1004</v>
      </c>
      <c r="B462" t="s">
        <v>1005</v>
      </c>
      <c r="C462">
        <v>1862</v>
      </c>
      <c r="D462" t="s">
        <v>16</v>
      </c>
      <c r="E462" s="1">
        <v>0</v>
      </c>
      <c r="F462" t="s">
        <v>187</v>
      </c>
      <c r="I462" t="s">
        <v>16</v>
      </c>
      <c r="J462" t="str">
        <f t="shared" si="9"/>
        <v/>
      </c>
      <c r="M462" t="s">
        <v>721</v>
      </c>
      <c r="N462" t="s">
        <v>945</v>
      </c>
    </row>
    <row r="463" spans="1:14" x14ac:dyDescent="0.3">
      <c r="A463" t="s">
        <v>1006</v>
      </c>
      <c r="B463" t="s">
        <v>1007</v>
      </c>
      <c r="C463">
        <v>1862</v>
      </c>
      <c r="D463" t="s">
        <v>16</v>
      </c>
      <c r="E463" s="1">
        <v>0</v>
      </c>
      <c r="F463" t="s">
        <v>187</v>
      </c>
      <c r="I463" t="s">
        <v>16</v>
      </c>
      <c r="J463" t="str">
        <f t="shared" si="9"/>
        <v/>
      </c>
      <c r="M463" t="s">
        <v>721</v>
      </c>
      <c r="N463" t="s">
        <v>945</v>
      </c>
    </row>
    <row r="464" spans="1:14" x14ac:dyDescent="0.3">
      <c r="A464" t="s">
        <v>1008</v>
      </c>
      <c r="B464" t="s">
        <v>1009</v>
      </c>
      <c r="C464">
        <v>7557</v>
      </c>
      <c r="D464" t="s">
        <v>16</v>
      </c>
      <c r="F464" t="s">
        <v>187</v>
      </c>
      <c r="I464" t="s">
        <v>16</v>
      </c>
      <c r="J464" t="str">
        <f t="shared" si="9"/>
        <v/>
      </c>
      <c r="M464" t="s">
        <v>721</v>
      </c>
      <c r="N464" t="s">
        <v>945</v>
      </c>
    </row>
    <row r="465" spans="1:14" x14ac:dyDescent="0.3">
      <c r="A465" t="s">
        <v>1010</v>
      </c>
      <c r="B465" t="s">
        <v>1011</v>
      </c>
      <c r="C465">
        <v>6869</v>
      </c>
      <c r="D465" t="s">
        <v>16</v>
      </c>
      <c r="F465" t="s">
        <v>187</v>
      </c>
      <c r="I465" t="s">
        <v>16</v>
      </c>
      <c r="J465" t="str">
        <f t="shared" si="9"/>
        <v/>
      </c>
      <c r="M465" t="s">
        <v>721</v>
      </c>
      <c r="N465" t="s">
        <v>945</v>
      </c>
    </row>
    <row r="466" spans="1:14" x14ac:dyDescent="0.3">
      <c r="A466" t="s">
        <v>1012</v>
      </c>
      <c r="B466" t="s">
        <v>1013</v>
      </c>
      <c r="C466">
        <v>6869</v>
      </c>
      <c r="D466" t="s">
        <v>16</v>
      </c>
      <c r="F466" t="s">
        <v>187</v>
      </c>
      <c r="I466" t="s">
        <v>16</v>
      </c>
      <c r="J466" t="str">
        <f t="shared" si="9"/>
        <v/>
      </c>
      <c r="M466" t="s">
        <v>721</v>
      </c>
      <c r="N466" t="s">
        <v>945</v>
      </c>
    </row>
    <row r="467" spans="1:14" x14ac:dyDescent="0.3">
      <c r="A467" t="s">
        <v>1014</v>
      </c>
      <c r="B467" t="s">
        <v>1015</v>
      </c>
      <c r="C467">
        <v>10878</v>
      </c>
      <c r="D467" t="s">
        <v>16</v>
      </c>
      <c r="F467" t="s">
        <v>187</v>
      </c>
      <c r="I467" t="s">
        <v>16</v>
      </c>
      <c r="J467" t="str">
        <f t="shared" si="9"/>
        <v/>
      </c>
      <c r="M467" t="s">
        <v>721</v>
      </c>
      <c r="N467" t="s">
        <v>945</v>
      </c>
    </row>
    <row r="468" spans="1:14" x14ac:dyDescent="0.3">
      <c r="A468" t="s">
        <v>1016</v>
      </c>
      <c r="B468" t="s">
        <v>1017</v>
      </c>
      <c r="C468">
        <v>8192</v>
      </c>
      <c r="D468" t="s">
        <v>16</v>
      </c>
      <c r="E468" s="1">
        <v>0</v>
      </c>
      <c r="F468" t="s">
        <v>187</v>
      </c>
      <c r="I468" t="s">
        <v>16</v>
      </c>
      <c r="J468" t="str">
        <f t="shared" si="9"/>
        <v/>
      </c>
      <c r="M468" t="s">
        <v>721</v>
      </c>
      <c r="N468" t="s">
        <v>945</v>
      </c>
    </row>
    <row r="469" spans="1:14" x14ac:dyDescent="0.3">
      <c r="A469" t="s">
        <v>1018</v>
      </c>
      <c r="B469" t="s">
        <v>1019</v>
      </c>
      <c r="C469">
        <v>8192</v>
      </c>
      <c r="D469" t="s">
        <v>16</v>
      </c>
      <c r="E469" s="1">
        <v>0</v>
      </c>
      <c r="F469" t="s">
        <v>187</v>
      </c>
      <c r="I469" t="s">
        <v>16</v>
      </c>
      <c r="J469" t="str">
        <f t="shared" si="9"/>
        <v/>
      </c>
      <c r="M469" t="s">
        <v>721</v>
      </c>
      <c r="N469" t="s">
        <v>945</v>
      </c>
    </row>
    <row r="470" spans="1:14" x14ac:dyDescent="0.3">
      <c r="A470" t="s">
        <v>1020</v>
      </c>
      <c r="B470" t="s">
        <v>1021</v>
      </c>
      <c r="C470">
        <v>8192</v>
      </c>
      <c r="D470" t="s">
        <v>16</v>
      </c>
      <c r="E470" s="1">
        <v>0</v>
      </c>
      <c r="F470" t="s">
        <v>187</v>
      </c>
      <c r="I470" t="s">
        <v>16</v>
      </c>
      <c r="J470" t="str">
        <f t="shared" si="9"/>
        <v/>
      </c>
      <c r="M470" t="s">
        <v>721</v>
      </c>
      <c r="N470" t="s">
        <v>945</v>
      </c>
    </row>
    <row r="471" spans="1:14" x14ac:dyDescent="0.3">
      <c r="A471" t="s">
        <v>1022</v>
      </c>
      <c r="B471" t="s">
        <v>1023</v>
      </c>
      <c r="C471">
        <v>8192</v>
      </c>
      <c r="D471" t="s">
        <v>16</v>
      </c>
      <c r="E471" s="1">
        <v>0</v>
      </c>
      <c r="F471" t="s">
        <v>187</v>
      </c>
      <c r="I471" t="s">
        <v>16</v>
      </c>
      <c r="J471" t="str">
        <f t="shared" si="9"/>
        <v/>
      </c>
      <c r="M471" t="s">
        <v>721</v>
      </c>
      <c r="N471" t="s">
        <v>945</v>
      </c>
    </row>
    <row r="472" spans="1:14" x14ac:dyDescent="0.3">
      <c r="A472" t="s">
        <v>1024</v>
      </c>
      <c r="B472" t="s">
        <v>1025</v>
      </c>
      <c r="C472">
        <v>8192</v>
      </c>
      <c r="D472" t="s">
        <v>16</v>
      </c>
      <c r="E472" s="1">
        <v>0</v>
      </c>
      <c r="F472" t="s">
        <v>187</v>
      </c>
      <c r="I472" t="s">
        <v>16</v>
      </c>
      <c r="J472" t="str">
        <f t="shared" si="9"/>
        <v/>
      </c>
      <c r="M472" t="s">
        <v>721</v>
      </c>
      <c r="N472" t="s">
        <v>945</v>
      </c>
    </row>
    <row r="473" spans="1:14" x14ac:dyDescent="0.3">
      <c r="A473" t="s">
        <v>1026</v>
      </c>
      <c r="B473" t="s">
        <v>1027</v>
      </c>
      <c r="C473">
        <v>8192</v>
      </c>
      <c r="D473" t="s">
        <v>16</v>
      </c>
      <c r="E473" s="1">
        <v>0</v>
      </c>
      <c r="F473" t="s">
        <v>187</v>
      </c>
      <c r="I473" t="s">
        <v>16</v>
      </c>
      <c r="J473" t="str">
        <f t="shared" si="9"/>
        <v/>
      </c>
      <c r="M473" t="s">
        <v>721</v>
      </c>
      <c r="N473" t="s">
        <v>945</v>
      </c>
    </row>
    <row r="474" spans="1:14" x14ac:dyDescent="0.3">
      <c r="A474" t="s">
        <v>1028</v>
      </c>
      <c r="B474" t="s">
        <v>1029</v>
      </c>
      <c r="C474">
        <v>6206</v>
      </c>
      <c r="D474" t="s">
        <v>16</v>
      </c>
      <c r="E474" s="1">
        <v>0</v>
      </c>
      <c r="F474" t="s">
        <v>187</v>
      </c>
      <c r="I474" t="s">
        <v>16</v>
      </c>
      <c r="J474" t="str">
        <f t="shared" si="9"/>
        <v/>
      </c>
      <c r="M474" t="s">
        <v>721</v>
      </c>
      <c r="N474" t="s">
        <v>945</v>
      </c>
    </row>
    <row r="475" spans="1:14" x14ac:dyDescent="0.3">
      <c r="A475" t="s">
        <v>1030</v>
      </c>
      <c r="B475" t="s">
        <v>1031</v>
      </c>
      <c r="C475">
        <v>6206</v>
      </c>
      <c r="D475" t="s">
        <v>16</v>
      </c>
      <c r="E475" s="1">
        <v>0</v>
      </c>
      <c r="F475" t="s">
        <v>187</v>
      </c>
      <c r="I475" t="s">
        <v>16</v>
      </c>
      <c r="J475" t="str">
        <f t="shared" si="9"/>
        <v/>
      </c>
      <c r="M475" t="s">
        <v>721</v>
      </c>
      <c r="N475" t="s">
        <v>945</v>
      </c>
    </row>
    <row r="476" spans="1:14" x14ac:dyDescent="0.3">
      <c r="A476" t="s">
        <v>1032</v>
      </c>
      <c r="B476" t="s">
        <v>1033</v>
      </c>
      <c r="C476">
        <v>6206</v>
      </c>
      <c r="D476" t="s">
        <v>16</v>
      </c>
      <c r="E476" s="1">
        <v>0</v>
      </c>
      <c r="F476" t="s">
        <v>187</v>
      </c>
      <c r="I476" t="s">
        <v>16</v>
      </c>
      <c r="J476" t="str">
        <f t="shared" si="9"/>
        <v/>
      </c>
      <c r="M476" t="s">
        <v>721</v>
      </c>
      <c r="N476" t="s">
        <v>945</v>
      </c>
    </row>
    <row r="477" spans="1:14" x14ac:dyDescent="0.3">
      <c r="A477" t="s">
        <v>1034</v>
      </c>
      <c r="B477" t="s">
        <v>1035</v>
      </c>
      <c r="C477">
        <v>6206</v>
      </c>
      <c r="D477" t="s">
        <v>16</v>
      </c>
      <c r="E477" s="1">
        <v>0</v>
      </c>
      <c r="F477" t="s">
        <v>187</v>
      </c>
      <c r="I477" t="s">
        <v>16</v>
      </c>
      <c r="J477" t="str">
        <f t="shared" si="9"/>
        <v/>
      </c>
      <c r="M477" t="s">
        <v>721</v>
      </c>
      <c r="N477" t="s">
        <v>945</v>
      </c>
    </row>
    <row r="478" spans="1:14" x14ac:dyDescent="0.3">
      <c r="A478" t="s">
        <v>1036</v>
      </c>
      <c r="B478" t="s">
        <v>1037</v>
      </c>
      <c r="C478">
        <v>2173</v>
      </c>
      <c r="D478" t="s">
        <v>16</v>
      </c>
      <c r="E478" s="1">
        <v>0</v>
      </c>
      <c r="F478" t="s">
        <v>187</v>
      </c>
      <c r="I478" t="s">
        <v>16</v>
      </c>
      <c r="J478" t="str">
        <f t="shared" si="9"/>
        <v/>
      </c>
      <c r="M478" t="s">
        <v>721</v>
      </c>
      <c r="N478" t="s">
        <v>1038</v>
      </c>
    </row>
    <row r="479" spans="1:14" x14ac:dyDescent="0.3">
      <c r="A479" t="s">
        <v>1039</v>
      </c>
      <c r="B479" t="s">
        <v>1040</v>
      </c>
      <c r="C479">
        <v>6200</v>
      </c>
      <c r="D479" t="s">
        <v>16</v>
      </c>
      <c r="E479" s="1">
        <v>0</v>
      </c>
      <c r="F479" t="s">
        <v>187</v>
      </c>
      <c r="I479" t="s">
        <v>16</v>
      </c>
      <c r="J479" t="str">
        <f t="shared" si="9"/>
        <v/>
      </c>
      <c r="M479" t="s">
        <v>721</v>
      </c>
      <c r="N479" t="s">
        <v>1038</v>
      </c>
    </row>
    <row r="480" spans="1:14" x14ac:dyDescent="0.3">
      <c r="A480" t="s">
        <v>1041</v>
      </c>
      <c r="B480" t="s">
        <v>1042</v>
      </c>
      <c r="C480">
        <v>2173</v>
      </c>
      <c r="D480" t="s">
        <v>16</v>
      </c>
      <c r="E480" s="1">
        <v>0</v>
      </c>
      <c r="F480" t="s">
        <v>187</v>
      </c>
      <c r="I480" t="s">
        <v>16</v>
      </c>
      <c r="J480" t="str">
        <f t="shared" si="9"/>
        <v/>
      </c>
      <c r="M480" t="s">
        <v>721</v>
      </c>
      <c r="N480" t="s">
        <v>1038</v>
      </c>
    </row>
    <row r="481" spans="1:14" x14ac:dyDescent="0.3">
      <c r="A481" t="s">
        <v>1043</v>
      </c>
      <c r="B481" t="s">
        <v>1044</v>
      </c>
      <c r="C481">
        <v>3435</v>
      </c>
      <c r="D481" t="s">
        <v>16</v>
      </c>
      <c r="F481" t="s">
        <v>187</v>
      </c>
      <c r="I481" t="s">
        <v>16</v>
      </c>
      <c r="J481" t="str">
        <f t="shared" si="9"/>
        <v/>
      </c>
      <c r="M481" t="s">
        <v>721</v>
      </c>
      <c r="N481" t="s">
        <v>1038</v>
      </c>
    </row>
    <row r="482" spans="1:14" x14ac:dyDescent="0.3">
      <c r="A482" t="s">
        <v>1045</v>
      </c>
      <c r="B482" t="s">
        <v>1046</v>
      </c>
      <c r="C482">
        <v>2977</v>
      </c>
      <c r="D482" t="s">
        <v>16</v>
      </c>
      <c r="F482" t="s">
        <v>187</v>
      </c>
      <c r="I482" t="s">
        <v>16</v>
      </c>
      <c r="J482" t="str">
        <f t="shared" si="9"/>
        <v/>
      </c>
      <c r="M482" t="s">
        <v>721</v>
      </c>
      <c r="N482" t="s">
        <v>1038</v>
      </c>
    </row>
    <row r="483" spans="1:14" x14ac:dyDescent="0.3">
      <c r="A483" t="s">
        <v>1047</v>
      </c>
      <c r="B483" t="s">
        <v>1048</v>
      </c>
      <c r="C483">
        <v>3435</v>
      </c>
      <c r="D483" t="s">
        <v>16</v>
      </c>
      <c r="F483" t="s">
        <v>187</v>
      </c>
      <c r="I483" t="s">
        <v>16</v>
      </c>
      <c r="J483" t="str">
        <f t="shared" si="9"/>
        <v/>
      </c>
      <c r="M483" t="s">
        <v>721</v>
      </c>
      <c r="N483" t="s">
        <v>1038</v>
      </c>
    </row>
    <row r="484" spans="1:14" x14ac:dyDescent="0.3">
      <c r="A484" t="s">
        <v>1049</v>
      </c>
      <c r="B484" t="s">
        <v>1050</v>
      </c>
      <c r="C484">
        <v>311</v>
      </c>
      <c r="D484" t="s">
        <v>16</v>
      </c>
      <c r="E484" s="1">
        <v>0</v>
      </c>
      <c r="F484" t="s">
        <v>187</v>
      </c>
      <c r="I484" t="s">
        <v>16</v>
      </c>
      <c r="J484" t="str">
        <f t="shared" si="9"/>
        <v/>
      </c>
      <c r="M484" t="s">
        <v>721</v>
      </c>
      <c r="N484" t="s">
        <v>1038</v>
      </c>
    </row>
    <row r="485" spans="1:14" x14ac:dyDescent="0.3">
      <c r="A485" t="s">
        <v>1051</v>
      </c>
      <c r="B485" t="s">
        <v>1052</v>
      </c>
      <c r="C485">
        <v>931</v>
      </c>
      <c r="D485" t="s">
        <v>16</v>
      </c>
      <c r="E485" s="1">
        <v>0</v>
      </c>
      <c r="F485" t="s">
        <v>187</v>
      </c>
      <c r="I485" t="s">
        <v>16</v>
      </c>
      <c r="J485" t="str">
        <f t="shared" si="9"/>
        <v/>
      </c>
      <c r="M485" t="s">
        <v>721</v>
      </c>
      <c r="N485" t="s">
        <v>1038</v>
      </c>
    </row>
    <row r="486" spans="1:14" x14ac:dyDescent="0.3">
      <c r="A486" t="s">
        <v>1053</v>
      </c>
      <c r="B486" t="s">
        <v>1054</v>
      </c>
      <c r="C486">
        <v>435</v>
      </c>
      <c r="D486" t="s">
        <v>16</v>
      </c>
      <c r="E486" s="1">
        <v>0</v>
      </c>
      <c r="F486" t="s">
        <v>187</v>
      </c>
      <c r="I486" t="s">
        <v>16</v>
      </c>
      <c r="J486" t="str">
        <f t="shared" si="9"/>
        <v/>
      </c>
      <c r="M486" t="s">
        <v>721</v>
      </c>
      <c r="N486" t="s">
        <v>1038</v>
      </c>
    </row>
    <row r="487" spans="1:14" x14ac:dyDescent="0.3">
      <c r="A487" t="s">
        <v>1055</v>
      </c>
      <c r="B487" t="s">
        <v>1056</v>
      </c>
      <c r="C487">
        <v>3476</v>
      </c>
      <c r="D487" t="s">
        <v>16</v>
      </c>
      <c r="E487" s="1">
        <v>0</v>
      </c>
      <c r="F487" t="s">
        <v>187</v>
      </c>
      <c r="I487" t="s">
        <v>16</v>
      </c>
      <c r="J487" t="str">
        <f t="shared" si="9"/>
        <v/>
      </c>
      <c r="M487" t="s">
        <v>721</v>
      </c>
      <c r="N487" t="s">
        <v>1038</v>
      </c>
    </row>
    <row r="488" spans="1:14" x14ac:dyDescent="0.3">
      <c r="A488" t="s">
        <v>1057</v>
      </c>
      <c r="B488" t="s">
        <v>1058</v>
      </c>
      <c r="C488">
        <v>1947</v>
      </c>
      <c r="D488" t="s">
        <v>16</v>
      </c>
      <c r="F488" t="s">
        <v>187</v>
      </c>
      <c r="I488" t="s">
        <v>16</v>
      </c>
      <c r="J488" t="str">
        <f t="shared" si="9"/>
        <v/>
      </c>
      <c r="M488" t="s">
        <v>721</v>
      </c>
      <c r="N488" t="s">
        <v>1038</v>
      </c>
    </row>
    <row r="489" spans="1:14" x14ac:dyDescent="0.3">
      <c r="A489" t="s">
        <v>1059</v>
      </c>
      <c r="B489" t="s">
        <v>1060</v>
      </c>
      <c r="C489">
        <v>1986</v>
      </c>
      <c r="D489" t="s">
        <v>16</v>
      </c>
      <c r="E489" s="1">
        <v>0</v>
      </c>
      <c r="F489" t="s">
        <v>187</v>
      </c>
      <c r="I489" t="s">
        <v>16</v>
      </c>
      <c r="J489" t="str">
        <f t="shared" si="9"/>
        <v/>
      </c>
      <c r="M489" t="s">
        <v>721</v>
      </c>
      <c r="N489" t="s">
        <v>1038</v>
      </c>
    </row>
    <row r="490" spans="1:14" x14ac:dyDescent="0.3">
      <c r="A490" t="s">
        <v>1061</v>
      </c>
      <c r="B490" t="s">
        <v>1062</v>
      </c>
      <c r="C490">
        <v>3724</v>
      </c>
      <c r="D490" t="s">
        <v>16</v>
      </c>
      <c r="E490" s="1">
        <v>0</v>
      </c>
      <c r="F490" t="s">
        <v>187</v>
      </c>
      <c r="I490" t="s">
        <v>16</v>
      </c>
      <c r="J490" t="str">
        <f t="shared" si="9"/>
        <v/>
      </c>
      <c r="M490" t="s">
        <v>721</v>
      </c>
      <c r="N490" t="s">
        <v>1038</v>
      </c>
    </row>
    <row r="491" spans="1:14" x14ac:dyDescent="0.3">
      <c r="A491" t="s">
        <v>1063</v>
      </c>
      <c r="B491" t="s">
        <v>1064</v>
      </c>
      <c r="C491">
        <v>745</v>
      </c>
      <c r="D491" t="s">
        <v>16</v>
      </c>
      <c r="F491" t="s">
        <v>187</v>
      </c>
      <c r="I491" t="s">
        <v>16</v>
      </c>
      <c r="J491" t="str">
        <f t="shared" si="9"/>
        <v/>
      </c>
      <c r="M491" t="s">
        <v>721</v>
      </c>
      <c r="N491" t="s">
        <v>1038</v>
      </c>
    </row>
    <row r="492" spans="1:14" x14ac:dyDescent="0.3">
      <c r="A492" t="s">
        <v>1065</v>
      </c>
      <c r="B492" t="s">
        <v>1066</v>
      </c>
      <c r="C492">
        <v>745</v>
      </c>
      <c r="D492" t="s">
        <v>16</v>
      </c>
      <c r="F492" t="s">
        <v>187</v>
      </c>
      <c r="I492" t="s">
        <v>16</v>
      </c>
      <c r="J492" t="str">
        <f t="shared" si="9"/>
        <v/>
      </c>
      <c r="M492" t="s">
        <v>721</v>
      </c>
      <c r="N492" t="s">
        <v>1038</v>
      </c>
    </row>
    <row r="493" spans="1:14" x14ac:dyDescent="0.3">
      <c r="A493" t="s">
        <v>1067</v>
      </c>
      <c r="B493" t="s">
        <v>1068</v>
      </c>
      <c r="C493">
        <v>807</v>
      </c>
      <c r="D493" t="s">
        <v>16</v>
      </c>
      <c r="E493" s="1">
        <v>0</v>
      </c>
      <c r="F493" t="s">
        <v>187</v>
      </c>
      <c r="I493" t="s">
        <v>16</v>
      </c>
      <c r="J493" t="str">
        <f t="shared" si="9"/>
        <v/>
      </c>
      <c r="M493" t="s">
        <v>721</v>
      </c>
      <c r="N493" t="s">
        <v>1038</v>
      </c>
    </row>
    <row r="494" spans="1:14" x14ac:dyDescent="0.3">
      <c r="A494" t="s">
        <v>1069</v>
      </c>
      <c r="B494" t="s">
        <v>1070</v>
      </c>
      <c r="C494">
        <v>807</v>
      </c>
      <c r="D494" t="s">
        <v>16</v>
      </c>
      <c r="E494" s="1">
        <v>0</v>
      </c>
      <c r="F494" t="s">
        <v>187</v>
      </c>
      <c r="I494" t="s">
        <v>16</v>
      </c>
      <c r="J494" t="str">
        <f t="shared" si="9"/>
        <v/>
      </c>
      <c r="M494" t="s">
        <v>721</v>
      </c>
      <c r="N494" t="s">
        <v>1038</v>
      </c>
    </row>
    <row r="495" spans="1:14" x14ac:dyDescent="0.3">
      <c r="A495" t="s">
        <v>1071</v>
      </c>
      <c r="B495" t="s">
        <v>1072</v>
      </c>
      <c r="C495">
        <v>2061</v>
      </c>
      <c r="D495" t="s">
        <v>16</v>
      </c>
      <c r="F495" t="s">
        <v>187</v>
      </c>
      <c r="I495" t="s">
        <v>16</v>
      </c>
      <c r="J495" t="str">
        <f t="shared" si="9"/>
        <v/>
      </c>
      <c r="M495" t="s">
        <v>721</v>
      </c>
      <c r="N495" t="s">
        <v>1038</v>
      </c>
    </row>
    <row r="496" spans="1:14" x14ac:dyDescent="0.3">
      <c r="A496" t="s">
        <v>1073</v>
      </c>
      <c r="B496" t="s">
        <v>1074</v>
      </c>
      <c r="C496">
        <v>2290</v>
      </c>
      <c r="D496" t="s">
        <v>16</v>
      </c>
      <c r="F496" t="s">
        <v>187</v>
      </c>
      <c r="I496" t="s">
        <v>16</v>
      </c>
      <c r="J496" t="str">
        <f t="shared" si="9"/>
        <v/>
      </c>
      <c r="M496" t="s">
        <v>721</v>
      </c>
      <c r="N496" t="s">
        <v>1038</v>
      </c>
    </row>
    <row r="497" spans="1:14" x14ac:dyDescent="0.3">
      <c r="A497" t="s">
        <v>1075</v>
      </c>
      <c r="B497" t="s">
        <v>1076</v>
      </c>
      <c r="C497">
        <v>6869</v>
      </c>
      <c r="D497" t="s">
        <v>16</v>
      </c>
      <c r="F497" t="s">
        <v>187</v>
      </c>
      <c r="I497" t="s">
        <v>16</v>
      </c>
      <c r="J497" t="str">
        <f t="shared" si="9"/>
        <v/>
      </c>
      <c r="M497" t="s">
        <v>721</v>
      </c>
      <c r="N497" t="s">
        <v>1038</v>
      </c>
    </row>
    <row r="498" spans="1:14" x14ac:dyDescent="0.3">
      <c r="A498" t="s">
        <v>1077</v>
      </c>
      <c r="B498" t="s">
        <v>1078</v>
      </c>
      <c r="C498">
        <v>6869</v>
      </c>
      <c r="D498" t="s">
        <v>16</v>
      </c>
      <c r="F498" t="s">
        <v>187</v>
      </c>
      <c r="I498" t="s">
        <v>16</v>
      </c>
      <c r="J498" t="str">
        <f t="shared" si="9"/>
        <v/>
      </c>
      <c r="M498" t="s">
        <v>721</v>
      </c>
      <c r="N498" t="s">
        <v>1038</v>
      </c>
    </row>
    <row r="499" spans="1:14" x14ac:dyDescent="0.3">
      <c r="A499" t="s">
        <v>1079</v>
      </c>
      <c r="B499" t="s">
        <v>1080</v>
      </c>
      <c r="C499">
        <v>16030</v>
      </c>
      <c r="D499" t="s">
        <v>16</v>
      </c>
      <c r="F499" t="s">
        <v>187</v>
      </c>
      <c r="I499" t="s">
        <v>16</v>
      </c>
      <c r="J499" t="str">
        <f t="shared" si="9"/>
        <v/>
      </c>
      <c r="M499" t="s">
        <v>721</v>
      </c>
      <c r="N499" t="s">
        <v>1038</v>
      </c>
    </row>
    <row r="500" spans="1:14" x14ac:dyDescent="0.3">
      <c r="A500" t="s">
        <v>1081</v>
      </c>
      <c r="B500" t="s">
        <v>1082</v>
      </c>
      <c r="C500">
        <v>2173</v>
      </c>
      <c r="D500" t="s">
        <v>16</v>
      </c>
      <c r="E500" s="1">
        <v>0</v>
      </c>
      <c r="F500" t="s">
        <v>187</v>
      </c>
      <c r="I500" t="s">
        <v>16</v>
      </c>
      <c r="J500" t="str">
        <f t="shared" si="9"/>
        <v/>
      </c>
      <c r="M500" t="s">
        <v>721</v>
      </c>
      <c r="N500" t="s">
        <v>1038</v>
      </c>
    </row>
    <row r="501" spans="1:14" x14ac:dyDescent="0.3">
      <c r="A501" t="s">
        <v>1083</v>
      </c>
      <c r="B501" t="s">
        <v>1084</v>
      </c>
      <c r="C501">
        <v>3414</v>
      </c>
      <c r="D501" t="s">
        <v>16</v>
      </c>
      <c r="E501" s="1">
        <v>0</v>
      </c>
      <c r="F501" t="s">
        <v>187</v>
      </c>
      <c r="I501" t="s">
        <v>16</v>
      </c>
      <c r="J501" t="str">
        <f t="shared" si="9"/>
        <v/>
      </c>
      <c r="M501" t="s">
        <v>721</v>
      </c>
      <c r="N501" t="s">
        <v>1038</v>
      </c>
    </row>
    <row r="502" spans="1:14" x14ac:dyDescent="0.3">
      <c r="A502" t="s">
        <v>1085</v>
      </c>
      <c r="B502" t="s">
        <v>1086</v>
      </c>
      <c r="C502">
        <v>2173</v>
      </c>
      <c r="D502" t="s">
        <v>16</v>
      </c>
      <c r="E502" s="1">
        <v>0</v>
      </c>
      <c r="F502" t="s">
        <v>187</v>
      </c>
      <c r="I502" t="s">
        <v>16</v>
      </c>
      <c r="J502" t="str">
        <f t="shared" si="9"/>
        <v/>
      </c>
      <c r="M502" t="s">
        <v>721</v>
      </c>
      <c r="N502" t="s">
        <v>1038</v>
      </c>
    </row>
    <row r="503" spans="1:14" x14ac:dyDescent="0.3">
      <c r="A503" t="s">
        <v>1087</v>
      </c>
      <c r="B503" t="s">
        <v>1088</v>
      </c>
      <c r="C503">
        <v>2173</v>
      </c>
      <c r="D503" t="s">
        <v>16</v>
      </c>
      <c r="E503" s="1">
        <v>0</v>
      </c>
      <c r="F503" t="s">
        <v>187</v>
      </c>
      <c r="I503" t="s">
        <v>16</v>
      </c>
      <c r="J503" t="str">
        <f t="shared" si="9"/>
        <v/>
      </c>
      <c r="M503" t="s">
        <v>721</v>
      </c>
      <c r="N503" t="s">
        <v>1038</v>
      </c>
    </row>
    <row r="504" spans="1:14" x14ac:dyDescent="0.3">
      <c r="A504" t="s">
        <v>1089</v>
      </c>
      <c r="B504" t="s">
        <v>1090</v>
      </c>
      <c r="C504">
        <v>249</v>
      </c>
      <c r="D504" t="s">
        <v>16</v>
      </c>
      <c r="E504" s="1">
        <v>0</v>
      </c>
      <c r="F504" t="s">
        <v>187</v>
      </c>
      <c r="I504" t="s">
        <v>16</v>
      </c>
      <c r="J504" t="str">
        <f t="shared" si="9"/>
        <v/>
      </c>
      <c r="M504" t="s">
        <v>721</v>
      </c>
      <c r="N504" t="s">
        <v>1038</v>
      </c>
    </row>
    <row r="505" spans="1:14" x14ac:dyDescent="0.3">
      <c r="A505" t="s">
        <v>1091</v>
      </c>
      <c r="B505" t="s">
        <v>1092</v>
      </c>
      <c r="C505">
        <v>0</v>
      </c>
      <c r="D505" t="s">
        <v>16</v>
      </c>
      <c r="E505" s="1">
        <v>0</v>
      </c>
      <c r="F505" t="s">
        <v>187</v>
      </c>
      <c r="I505" t="s">
        <v>16</v>
      </c>
      <c r="J505" t="str">
        <f t="shared" si="9"/>
        <v/>
      </c>
      <c r="M505" t="s">
        <v>721</v>
      </c>
      <c r="N505" t="s">
        <v>1038</v>
      </c>
    </row>
    <row r="506" spans="1:14" x14ac:dyDescent="0.3">
      <c r="A506" t="s">
        <v>1093</v>
      </c>
      <c r="B506" t="s">
        <v>1094</v>
      </c>
      <c r="C506">
        <v>53</v>
      </c>
      <c r="D506" t="s">
        <v>16</v>
      </c>
      <c r="E506" s="1">
        <v>0</v>
      </c>
      <c r="F506" t="s">
        <v>187</v>
      </c>
      <c r="I506" t="s">
        <v>16</v>
      </c>
      <c r="J506" t="str">
        <f t="shared" si="9"/>
        <v/>
      </c>
      <c r="M506" t="s">
        <v>721</v>
      </c>
      <c r="N506" t="s">
        <v>1038</v>
      </c>
    </row>
    <row r="507" spans="1:14" x14ac:dyDescent="0.3">
      <c r="A507" t="s">
        <v>1095</v>
      </c>
      <c r="B507" t="s">
        <v>1096</v>
      </c>
      <c r="C507">
        <v>44</v>
      </c>
      <c r="D507" t="s">
        <v>16</v>
      </c>
      <c r="E507" s="1">
        <v>0</v>
      </c>
      <c r="F507" t="s">
        <v>187</v>
      </c>
      <c r="I507" t="s">
        <v>16</v>
      </c>
      <c r="J507" t="str">
        <f t="shared" si="9"/>
        <v/>
      </c>
      <c r="M507" t="s">
        <v>721</v>
      </c>
      <c r="N507" t="s">
        <v>1038</v>
      </c>
    </row>
    <row r="508" spans="1:14" x14ac:dyDescent="0.3">
      <c r="A508" t="s">
        <v>1097</v>
      </c>
      <c r="B508" t="s">
        <v>1098</v>
      </c>
      <c r="C508">
        <v>35</v>
      </c>
      <c r="D508" t="s">
        <v>16</v>
      </c>
      <c r="E508" s="1">
        <v>0</v>
      </c>
      <c r="F508" t="s">
        <v>187</v>
      </c>
      <c r="I508" t="s">
        <v>16</v>
      </c>
      <c r="J508" t="str">
        <f t="shared" si="9"/>
        <v/>
      </c>
      <c r="M508" t="s">
        <v>721</v>
      </c>
      <c r="N508" t="s">
        <v>1038</v>
      </c>
    </row>
    <row r="509" spans="1:14" x14ac:dyDescent="0.3">
      <c r="A509" t="s">
        <v>1099</v>
      </c>
      <c r="B509" t="s">
        <v>1100</v>
      </c>
      <c r="C509">
        <v>30</v>
      </c>
      <c r="D509" t="s">
        <v>16</v>
      </c>
      <c r="E509" s="1">
        <v>0</v>
      </c>
      <c r="F509" t="s">
        <v>187</v>
      </c>
      <c r="I509" t="s">
        <v>16</v>
      </c>
      <c r="J509" t="str">
        <f t="shared" si="9"/>
        <v/>
      </c>
      <c r="M509" t="s">
        <v>721</v>
      </c>
      <c r="N509" t="s">
        <v>1038</v>
      </c>
    </row>
    <row r="510" spans="1:14" x14ac:dyDescent="0.3">
      <c r="A510" t="s">
        <v>1101</v>
      </c>
      <c r="B510" t="s">
        <v>1102</v>
      </c>
      <c r="C510">
        <v>23</v>
      </c>
      <c r="D510" t="s">
        <v>16</v>
      </c>
      <c r="E510" s="1">
        <v>0</v>
      </c>
      <c r="F510" t="s">
        <v>187</v>
      </c>
      <c r="I510" t="s">
        <v>16</v>
      </c>
      <c r="J510" t="str">
        <f t="shared" si="9"/>
        <v/>
      </c>
      <c r="M510" t="s">
        <v>721</v>
      </c>
      <c r="N510" t="s">
        <v>1038</v>
      </c>
    </row>
    <row r="511" spans="1:14" x14ac:dyDescent="0.3">
      <c r="A511" t="s">
        <v>1103</v>
      </c>
      <c r="B511" t="s">
        <v>1104</v>
      </c>
      <c r="C511">
        <v>931</v>
      </c>
      <c r="D511" t="s">
        <v>16</v>
      </c>
      <c r="E511" s="1">
        <v>0</v>
      </c>
      <c r="F511" t="s">
        <v>187</v>
      </c>
      <c r="I511" t="s">
        <v>16</v>
      </c>
      <c r="J511" t="str">
        <f t="shared" si="9"/>
        <v/>
      </c>
      <c r="M511" t="s">
        <v>721</v>
      </c>
      <c r="N511" t="s">
        <v>1038</v>
      </c>
    </row>
    <row r="512" spans="1:14" x14ac:dyDescent="0.3">
      <c r="A512" t="s">
        <v>1105</v>
      </c>
      <c r="B512" t="s">
        <v>1106</v>
      </c>
      <c r="C512">
        <v>311</v>
      </c>
      <c r="D512" t="s">
        <v>16</v>
      </c>
      <c r="E512" s="1">
        <v>0</v>
      </c>
      <c r="F512" t="s">
        <v>187</v>
      </c>
      <c r="I512" t="s">
        <v>16</v>
      </c>
      <c r="J512" t="str">
        <f t="shared" si="9"/>
        <v/>
      </c>
      <c r="M512" t="s">
        <v>721</v>
      </c>
      <c r="N512" t="s">
        <v>1038</v>
      </c>
    </row>
    <row r="513" spans="1:14" x14ac:dyDescent="0.3">
      <c r="A513" t="s">
        <v>1107</v>
      </c>
      <c r="B513" t="s">
        <v>1108</v>
      </c>
      <c r="C513">
        <v>435</v>
      </c>
      <c r="D513" t="s">
        <v>16</v>
      </c>
      <c r="E513" s="1">
        <v>0</v>
      </c>
      <c r="F513" t="s">
        <v>187</v>
      </c>
      <c r="I513" t="s">
        <v>16</v>
      </c>
      <c r="J513" t="str">
        <f t="shared" si="9"/>
        <v/>
      </c>
      <c r="M513" t="s">
        <v>721</v>
      </c>
      <c r="N513" t="s">
        <v>1038</v>
      </c>
    </row>
    <row r="514" spans="1:14" x14ac:dyDescent="0.3">
      <c r="A514" t="s">
        <v>1109</v>
      </c>
      <c r="B514" t="s">
        <v>1110</v>
      </c>
      <c r="C514">
        <v>2483</v>
      </c>
      <c r="D514" t="s">
        <v>16</v>
      </c>
      <c r="E514" s="1">
        <v>0</v>
      </c>
      <c r="F514" t="s">
        <v>187</v>
      </c>
      <c r="I514" t="s">
        <v>16</v>
      </c>
      <c r="J514" t="str">
        <f t="shared" ref="J514:J577" si="10">IF(H514&gt;0,C514*0.12,"")</f>
        <v/>
      </c>
      <c r="M514" t="s">
        <v>721</v>
      </c>
      <c r="N514" t="s">
        <v>1038</v>
      </c>
    </row>
    <row r="515" spans="1:14" x14ac:dyDescent="0.3">
      <c r="A515" t="s">
        <v>1111</v>
      </c>
      <c r="B515" t="s">
        <v>1112</v>
      </c>
      <c r="C515">
        <v>497</v>
      </c>
      <c r="D515" t="s">
        <v>16</v>
      </c>
      <c r="E515" s="1">
        <v>0</v>
      </c>
      <c r="F515" t="s">
        <v>187</v>
      </c>
      <c r="I515" t="s">
        <v>16</v>
      </c>
      <c r="J515" t="str">
        <f t="shared" si="10"/>
        <v/>
      </c>
      <c r="M515" t="s">
        <v>721</v>
      </c>
      <c r="N515" t="s">
        <v>1038</v>
      </c>
    </row>
    <row r="516" spans="1:14" x14ac:dyDescent="0.3">
      <c r="A516" t="s">
        <v>1113</v>
      </c>
      <c r="B516" t="s">
        <v>1114</v>
      </c>
      <c r="C516">
        <v>1862</v>
      </c>
      <c r="D516" t="s">
        <v>16</v>
      </c>
      <c r="E516" s="1">
        <v>0</v>
      </c>
      <c r="F516" t="s">
        <v>187</v>
      </c>
      <c r="I516" t="s">
        <v>16</v>
      </c>
      <c r="J516" t="str">
        <f t="shared" si="10"/>
        <v/>
      </c>
      <c r="M516" t="s">
        <v>721</v>
      </c>
      <c r="N516" t="s">
        <v>1038</v>
      </c>
    </row>
    <row r="517" spans="1:14" x14ac:dyDescent="0.3">
      <c r="A517" t="s">
        <v>1115</v>
      </c>
      <c r="B517" t="s">
        <v>1116</v>
      </c>
      <c r="C517">
        <v>2285</v>
      </c>
      <c r="D517" t="s">
        <v>16</v>
      </c>
      <c r="F517" t="s">
        <v>187</v>
      </c>
      <c r="I517" t="s">
        <v>16</v>
      </c>
      <c r="J517" t="str">
        <f t="shared" si="10"/>
        <v/>
      </c>
      <c r="M517" t="s">
        <v>721</v>
      </c>
      <c r="N517" t="s">
        <v>1038</v>
      </c>
    </row>
    <row r="518" spans="1:14" x14ac:dyDescent="0.3">
      <c r="A518" t="s">
        <v>1117</v>
      </c>
      <c r="B518" t="s">
        <v>1118</v>
      </c>
      <c r="C518">
        <v>2285</v>
      </c>
      <c r="D518" t="s">
        <v>16</v>
      </c>
      <c r="F518" t="s">
        <v>187</v>
      </c>
      <c r="I518" t="s">
        <v>16</v>
      </c>
      <c r="J518" t="str">
        <f t="shared" si="10"/>
        <v/>
      </c>
      <c r="M518" t="s">
        <v>721</v>
      </c>
      <c r="N518" t="s">
        <v>1038</v>
      </c>
    </row>
    <row r="519" spans="1:14" x14ac:dyDescent="0.3">
      <c r="A519" t="s">
        <v>1119</v>
      </c>
      <c r="B519" t="s">
        <v>1120</v>
      </c>
      <c r="C519">
        <v>4809</v>
      </c>
      <c r="D519" t="s">
        <v>16</v>
      </c>
      <c r="F519" t="s">
        <v>187</v>
      </c>
      <c r="I519" t="s">
        <v>16</v>
      </c>
      <c r="J519" t="str">
        <f t="shared" si="10"/>
        <v/>
      </c>
      <c r="M519" t="s">
        <v>721</v>
      </c>
      <c r="N519" t="s">
        <v>1038</v>
      </c>
    </row>
    <row r="520" spans="1:14" x14ac:dyDescent="0.3">
      <c r="A520" t="s">
        <v>1121</v>
      </c>
      <c r="B520" t="s">
        <v>1122</v>
      </c>
      <c r="C520">
        <v>104190</v>
      </c>
      <c r="D520" t="s">
        <v>16</v>
      </c>
      <c r="F520" t="s">
        <v>17</v>
      </c>
      <c r="G520" t="s">
        <v>16</v>
      </c>
      <c r="H520">
        <v>17712.3</v>
      </c>
      <c r="I520" t="s">
        <v>16</v>
      </c>
      <c r="J520">
        <f t="shared" si="10"/>
        <v>12502.8</v>
      </c>
      <c r="M520" t="s">
        <v>721</v>
      </c>
      <c r="N520" t="s">
        <v>1123</v>
      </c>
    </row>
    <row r="521" spans="1:14" x14ac:dyDescent="0.3">
      <c r="A521" t="s">
        <v>1124</v>
      </c>
      <c r="B521" t="s">
        <v>1125</v>
      </c>
      <c r="C521">
        <v>81290</v>
      </c>
      <c r="D521" t="s">
        <v>16</v>
      </c>
      <c r="F521" t="s">
        <v>17</v>
      </c>
      <c r="G521" t="s">
        <v>16</v>
      </c>
      <c r="H521">
        <v>13819.3</v>
      </c>
      <c r="I521" t="s">
        <v>16</v>
      </c>
      <c r="J521">
        <f t="shared" si="10"/>
        <v>9754.7999999999993</v>
      </c>
      <c r="M521" t="s">
        <v>721</v>
      </c>
      <c r="N521" t="s">
        <v>1123</v>
      </c>
    </row>
    <row r="522" spans="1:14" x14ac:dyDescent="0.3">
      <c r="A522" t="s">
        <v>1126</v>
      </c>
      <c r="B522" t="s">
        <v>1127</v>
      </c>
      <c r="C522">
        <v>76710</v>
      </c>
      <c r="D522" t="s">
        <v>16</v>
      </c>
      <c r="F522" t="s">
        <v>17</v>
      </c>
      <c r="G522" t="s">
        <v>16</v>
      </c>
      <c r="H522">
        <v>13040.7</v>
      </c>
      <c r="I522" t="s">
        <v>16</v>
      </c>
      <c r="J522">
        <f t="shared" si="10"/>
        <v>9205.1999999999989</v>
      </c>
      <c r="M522" t="s">
        <v>721</v>
      </c>
      <c r="N522" t="s">
        <v>1123</v>
      </c>
    </row>
    <row r="523" spans="1:14" x14ac:dyDescent="0.3">
      <c r="A523" t="s">
        <v>1128</v>
      </c>
      <c r="B523" t="s">
        <v>1129</v>
      </c>
      <c r="C523">
        <v>75565</v>
      </c>
      <c r="D523" t="s">
        <v>16</v>
      </c>
      <c r="F523" t="s">
        <v>17</v>
      </c>
      <c r="G523" t="s">
        <v>16</v>
      </c>
      <c r="H523">
        <v>12846.05</v>
      </c>
      <c r="I523" t="s">
        <v>16</v>
      </c>
      <c r="J523">
        <f t="shared" si="10"/>
        <v>9067.7999999999993</v>
      </c>
      <c r="M523" t="s">
        <v>721</v>
      </c>
      <c r="N523" t="s">
        <v>1123</v>
      </c>
    </row>
    <row r="524" spans="1:14" x14ac:dyDescent="0.3">
      <c r="A524" t="s">
        <v>1130</v>
      </c>
      <c r="B524" t="s">
        <v>1131</v>
      </c>
      <c r="C524">
        <v>74420</v>
      </c>
      <c r="D524" t="s">
        <v>16</v>
      </c>
      <c r="F524" t="s">
        <v>17</v>
      </c>
      <c r="G524" t="s">
        <v>16</v>
      </c>
      <c r="H524">
        <v>12651.4</v>
      </c>
      <c r="I524" t="s">
        <v>16</v>
      </c>
      <c r="J524">
        <f t="shared" si="10"/>
        <v>8930.4</v>
      </c>
      <c r="M524" t="s">
        <v>721</v>
      </c>
      <c r="N524" t="s">
        <v>1123</v>
      </c>
    </row>
    <row r="525" spans="1:14" x14ac:dyDescent="0.3">
      <c r="A525" t="s">
        <v>1132</v>
      </c>
      <c r="B525" t="s">
        <v>1133</v>
      </c>
      <c r="C525">
        <v>66405</v>
      </c>
      <c r="D525" t="s">
        <v>16</v>
      </c>
      <c r="F525" t="s">
        <v>17</v>
      </c>
      <c r="G525" t="s">
        <v>16</v>
      </c>
      <c r="H525">
        <v>11288.85</v>
      </c>
      <c r="I525" t="s">
        <v>16</v>
      </c>
      <c r="J525">
        <f t="shared" si="10"/>
        <v>7968.5999999999995</v>
      </c>
      <c r="M525" t="s">
        <v>721</v>
      </c>
      <c r="N525" t="s">
        <v>1123</v>
      </c>
    </row>
    <row r="526" spans="1:14" x14ac:dyDescent="0.3">
      <c r="A526" t="s">
        <v>1134</v>
      </c>
      <c r="B526" t="s">
        <v>1135</v>
      </c>
      <c r="C526">
        <v>122510</v>
      </c>
      <c r="D526" t="s">
        <v>16</v>
      </c>
      <c r="F526" t="s">
        <v>17</v>
      </c>
      <c r="G526" t="s">
        <v>16</v>
      </c>
      <c r="H526">
        <v>20826.7</v>
      </c>
      <c r="I526" t="s">
        <v>16</v>
      </c>
      <c r="J526">
        <f t="shared" si="10"/>
        <v>14701.199999999999</v>
      </c>
      <c r="M526" t="s">
        <v>721</v>
      </c>
      <c r="N526" t="s">
        <v>1123</v>
      </c>
    </row>
    <row r="527" spans="1:14" x14ac:dyDescent="0.3">
      <c r="A527" t="s">
        <v>1136</v>
      </c>
      <c r="B527" t="s">
        <v>1137</v>
      </c>
      <c r="C527">
        <v>117930</v>
      </c>
      <c r="D527" t="s">
        <v>16</v>
      </c>
      <c r="F527" t="s">
        <v>17</v>
      </c>
      <c r="G527" t="s">
        <v>16</v>
      </c>
      <c r="H527">
        <v>20048.099999999999</v>
      </c>
      <c r="I527" t="s">
        <v>16</v>
      </c>
      <c r="J527">
        <f t="shared" si="10"/>
        <v>14151.6</v>
      </c>
      <c r="M527" t="s">
        <v>721</v>
      </c>
      <c r="N527" t="s">
        <v>1123</v>
      </c>
    </row>
    <row r="528" spans="1:14" x14ac:dyDescent="0.3">
      <c r="A528" t="s">
        <v>1138</v>
      </c>
      <c r="B528" t="s">
        <v>1139</v>
      </c>
      <c r="C528">
        <v>117930</v>
      </c>
      <c r="D528" t="s">
        <v>16</v>
      </c>
      <c r="F528" t="s">
        <v>17</v>
      </c>
      <c r="G528" t="s">
        <v>16</v>
      </c>
      <c r="H528">
        <v>20048.099999999999</v>
      </c>
      <c r="I528" t="s">
        <v>16</v>
      </c>
      <c r="J528">
        <f t="shared" si="10"/>
        <v>14151.6</v>
      </c>
      <c r="M528" t="s">
        <v>721</v>
      </c>
      <c r="N528" t="s">
        <v>1123</v>
      </c>
    </row>
    <row r="529" spans="1:14" x14ac:dyDescent="0.3">
      <c r="A529" t="s">
        <v>1140</v>
      </c>
      <c r="B529" t="s">
        <v>1141</v>
      </c>
      <c r="C529">
        <v>100524</v>
      </c>
      <c r="D529" t="s">
        <v>16</v>
      </c>
      <c r="E529" s="1">
        <v>0</v>
      </c>
      <c r="F529" t="s">
        <v>241</v>
      </c>
      <c r="G529" t="s">
        <v>16</v>
      </c>
      <c r="H529">
        <v>17089.080000000002</v>
      </c>
      <c r="I529" t="s">
        <v>16</v>
      </c>
      <c r="J529">
        <f t="shared" si="10"/>
        <v>12062.88</v>
      </c>
      <c r="M529" t="s">
        <v>721</v>
      </c>
      <c r="N529" t="s">
        <v>1123</v>
      </c>
    </row>
    <row r="530" spans="1:14" x14ac:dyDescent="0.3">
      <c r="A530" t="s">
        <v>1142</v>
      </c>
      <c r="B530" t="s">
        <v>1143</v>
      </c>
      <c r="C530">
        <v>100524</v>
      </c>
      <c r="D530" t="s">
        <v>16</v>
      </c>
      <c r="E530" s="1">
        <v>0</v>
      </c>
      <c r="F530" t="s">
        <v>241</v>
      </c>
      <c r="G530" t="s">
        <v>16</v>
      </c>
      <c r="H530">
        <v>17089.080000000002</v>
      </c>
      <c r="I530" t="s">
        <v>16</v>
      </c>
      <c r="J530">
        <f t="shared" si="10"/>
        <v>12062.88</v>
      </c>
      <c r="M530" t="s">
        <v>721</v>
      </c>
      <c r="N530" t="s">
        <v>1123</v>
      </c>
    </row>
    <row r="531" spans="1:14" x14ac:dyDescent="0.3">
      <c r="A531" t="s">
        <v>1144</v>
      </c>
      <c r="B531" t="s">
        <v>1145</v>
      </c>
      <c r="C531">
        <v>71977</v>
      </c>
      <c r="D531" t="s">
        <v>16</v>
      </c>
      <c r="E531" s="1">
        <v>0</v>
      </c>
      <c r="F531" t="s">
        <v>241</v>
      </c>
      <c r="G531" t="s">
        <v>16</v>
      </c>
      <c r="H531">
        <v>12236.09</v>
      </c>
      <c r="I531" t="s">
        <v>16</v>
      </c>
      <c r="J531">
        <f t="shared" si="10"/>
        <v>8637.24</v>
      </c>
      <c r="M531" t="s">
        <v>721</v>
      </c>
      <c r="N531" t="s">
        <v>1123</v>
      </c>
    </row>
    <row r="532" spans="1:14" x14ac:dyDescent="0.3">
      <c r="A532" t="s">
        <v>1146</v>
      </c>
      <c r="B532" t="s">
        <v>1147</v>
      </c>
      <c r="C532">
        <v>71977</v>
      </c>
      <c r="D532" t="s">
        <v>16</v>
      </c>
      <c r="E532" s="1">
        <v>0</v>
      </c>
      <c r="F532" t="s">
        <v>241</v>
      </c>
      <c r="G532" t="s">
        <v>16</v>
      </c>
      <c r="H532">
        <v>12236.09</v>
      </c>
      <c r="I532" t="s">
        <v>16</v>
      </c>
      <c r="J532">
        <f t="shared" si="10"/>
        <v>8637.24</v>
      </c>
      <c r="M532" t="s">
        <v>721</v>
      </c>
      <c r="N532" t="s">
        <v>1123</v>
      </c>
    </row>
    <row r="533" spans="1:14" x14ac:dyDescent="0.3">
      <c r="A533" t="s">
        <v>1148</v>
      </c>
      <c r="B533" t="s">
        <v>1149</v>
      </c>
      <c r="C533">
        <v>68253</v>
      </c>
      <c r="D533" t="s">
        <v>16</v>
      </c>
      <c r="E533" s="1">
        <v>0</v>
      </c>
      <c r="F533" t="s">
        <v>241</v>
      </c>
      <c r="G533" t="s">
        <v>16</v>
      </c>
      <c r="H533">
        <v>11603.01</v>
      </c>
      <c r="I533" t="s">
        <v>16</v>
      </c>
      <c r="J533">
        <f t="shared" si="10"/>
        <v>8190.36</v>
      </c>
      <c r="M533" t="s">
        <v>721</v>
      </c>
      <c r="N533" t="s">
        <v>1123</v>
      </c>
    </row>
    <row r="534" spans="1:14" x14ac:dyDescent="0.3">
      <c r="A534" t="s">
        <v>1150</v>
      </c>
      <c r="B534" t="s">
        <v>1151</v>
      </c>
      <c r="C534">
        <v>68253</v>
      </c>
      <c r="D534" t="s">
        <v>16</v>
      </c>
      <c r="E534" s="1">
        <v>0</v>
      </c>
      <c r="F534" t="s">
        <v>241</v>
      </c>
      <c r="G534" t="s">
        <v>16</v>
      </c>
      <c r="H534">
        <v>11603.01</v>
      </c>
      <c r="I534" t="s">
        <v>16</v>
      </c>
      <c r="J534">
        <f t="shared" si="10"/>
        <v>8190.36</v>
      </c>
      <c r="M534" t="s">
        <v>721</v>
      </c>
      <c r="N534" t="s">
        <v>1123</v>
      </c>
    </row>
    <row r="535" spans="1:14" x14ac:dyDescent="0.3">
      <c r="A535" t="s">
        <v>1152</v>
      </c>
      <c r="B535" t="s">
        <v>1153</v>
      </c>
      <c r="C535">
        <v>60806</v>
      </c>
      <c r="D535" t="s">
        <v>16</v>
      </c>
      <c r="E535" s="1">
        <v>0</v>
      </c>
      <c r="F535" t="s">
        <v>241</v>
      </c>
      <c r="G535" t="s">
        <v>16</v>
      </c>
      <c r="H535">
        <v>10337.02</v>
      </c>
      <c r="I535" t="s">
        <v>16</v>
      </c>
      <c r="J535">
        <f t="shared" si="10"/>
        <v>7296.7199999999993</v>
      </c>
      <c r="M535" t="s">
        <v>721</v>
      </c>
      <c r="N535" t="s">
        <v>1123</v>
      </c>
    </row>
    <row r="536" spans="1:14" x14ac:dyDescent="0.3">
      <c r="A536" t="s">
        <v>1154</v>
      </c>
      <c r="B536" t="s">
        <v>1155</v>
      </c>
      <c r="C536">
        <v>192371</v>
      </c>
      <c r="D536" t="s">
        <v>16</v>
      </c>
      <c r="E536" s="1">
        <v>0</v>
      </c>
      <c r="F536" t="s">
        <v>241</v>
      </c>
      <c r="G536" t="s">
        <v>16</v>
      </c>
      <c r="H536">
        <v>32703.07</v>
      </c>
      <c r="I536" t="s">
        <v>16</v>
      </c>
      <c r="J536">
        <f t="shared" si="10"/>
        <v>23084.52</v>
      </c>
      <c r="M536" t="s">
        <v>721</v>
      </c>
      <c r="N536" t="s">
        <v>1123</v>
      </c>
    </row>
    <row r="537" spans="1:14" x14ac:dyDescent="0.3">
      <c r="A537" t="s">
        <v>1156</v>
      </c>
      <c r="B537" t="s">
        <v>1157</v>
      </c>
      <c r="C537">
        <v>192371</v>
      </c>
      <c r="D537" t="s">
        <v>16</v>
      </c>
      <c r="E537" s="1">
        <v>0</v>
      </c>
      <c r="F537" t="s">
        <v>241</v>
      </c>
      <c r="G537" t="s">
        <v>16</v>
      </c>
      <c r="H537">
        <v>32703.07</v>
      </c>
      <c r="I537" t="s">
        <v>16</v>
      </c>
      <c r="J537">
        <f t="shared" si="10"/>
        <v>23084.52</v>
      </c>
      <c r="M537" t="s">
        <v>721</v>
      </c>
      <c r="N537" t="s">
        <v>1123</v>
      </c>
    </row>
    <row r="538" spans="1:14" x14ac:dyDescent="0.3">
      <c r="A538" t="s">
        <v>1158</v>
      </c>
      <c r="B538" t="s">
        <v>1159</v>
      </c>
      <c r="C538">
        <v>116659</v>
      </c>
      <c r="D538" t="s">
        <v>16</v>
      </c>
      <c r="E538" s="1">
        <v>0</v>
      </c>
      <c r="F538" t="s">
        <v>241</v>
      </c>
      <c r="G538" t="s">
        <v>16</v>
      </c>
      <c r="H538">
        <v>19832.03</v>
      </c>
      <c r="I538" t="s">
        <v>16</v>
      </c>
      <c r="J538">
        <f t="shared" si="10"/>
        <v>13999.08</v>
      </c>
      <c r="M538" t="s">
        <v>721</v>
      </c>
      <c r="N538" t="s">
        <v>1123</v>
      </c>
    </row>
    <row r="539" spans="1:14" x14ac:dyDescent="0.3">
      <c r="A539" t="s">
        <v>1160</v>
      </c>
      <c r="B539" t="s">
        <v>1161</v>
      </c>
      <c r="C539">
        <v>116659</v>
      </c>
      <c r="D539" t="s">
        <v>16</v>
      </c>
      <c r="E539" s="1">
        <v>0</v>
      </c>
      <c r="F539" t="s">
        <v>241</v>
      </c>
      <c r="G539" t="s">
        <v>16</v>
      </c>
      <c r="H539">
        <v>19832.03</v>
      </c>
      <c r="I539" t="s">
        <v>16</v>
      </c>
      <c r="J539">
        <f t="shared" si="10"/>
        <v>13999.08</v>
      </c>
      <c r="M539" t="s">
        <v>721</v>
      </c>
      <c r="N539" t="s">
        <v>1123</v>
      </c>
    </row>
    <row r="540" spans="1:14" x14ac:dyDescent="0.3">
      <c r="A540" t="s">
        <v>1162</v>
      </c>
      <c r="B540" t="s">
        <v>1163</v>
      </c>
      <c r="C540">
        <v>116659</v>
      </c>
      <c r="D540" t="s">
        <v>16</v>
      </c>
      <c r="E540" s="1">
        <v>0</v>
      </c>
      <c r="F540" t="s">
        <v>241</v>
      </c>
      <c r="G540" t="s">
        <v>16</v>
      </c>
      <c r="H540">
        <v>19832.03</v>
      </c>
      <c r="I540" t="s">
        <v>16</v>
      </c>
      <c r="J540">
        <f t="shared" si="10"/>
        <v>13999.08</v>
      </c>
      <c r="M540" t="s">
        <v>721</v>
      </c>
      <c r="N540" t="s">
        <v>1123</v>
      </c>
    </row>
    <row r="541" spans="1:14" x14ac:dyDescent="0.3">
      <c r="A541" t="s">
        <v>1164</v>
      </c>
      <c r="B541" t="s">
        <v>1165</v>
      </c>
      <c r="C541">
        <v>112935</v>
      </c>
      <c r="D541" t="s">
        <v>16</v>
      </c>
      <c r="E541" s="1">
        <v>0</v>
      </c>
      <c r="F541" t="s">
        <v>241</v>
      </c>
      <c r="G541" t="s">
        <v>16</v>
      </c>
      <c r="H541">
        <v>19198.95</v>
      </c>
      <c r="I541" t="s">
        <v>16</v>
      </c>
      <c r="J541">
        <f t="shared" si="10"/>
        <v>13552.199999999999</v>
      </c>
      <c r="M541" t="s">
        <v>721</v>
      </c>
      <c r="N541" t="s">
        <v>1123</v>
      </c>
    </row>
    <row r="542" spans="1:14" x14ac:dyDescent="0.3">
      <c r="A542" t="s">
        <v>1166</v>
      </c>
      <c r="B542" t="s">
        <v>1167</v>
      </c>
      <c r="C542">
        <v>112935</v>
      </c>
      <c r="D542" t="s">
        <v>16</v>
      </c>
      <c r="E542" s="1">
        <v>0</v>
      </c>
      <c r="F542" t="s">
        <v>241</v>
      </c>
      <c r="G542" t="s">
        <v>16</v>
      </c>
      <c r="H542">
        <v>19198.95</v>
      </c>
      <c r="I542" t="s">
        <v>16</v>
      </c>
      <c r="J542">
        <f t="shared" si="10"/>
        <v>13552.199999999999</v>
      </c>
      <c r="M542" t="s">
        <v>721</v>
      </c>
      <c r="N542" t="s">
        <v>1123</v>
      </c>
    </row>
    <row r="543" spans="1:14" x14ac:dyDescent="0.3">
      <c r="A543" t="s">
        <v>1168</v>
      </c>
      <c r="B543" t="s">
        <v>1169</v>
      </c>
      <c r="C543">
        <v>93077</v>
      </c>
      <c r="D543" t="s">
        <v>16</v>
      </c>
      <c r="E543" s="1">
        <v>0</v>
      </c>
      <c r="F543" t="s">
        <v>241</v>
      </c>
      <c r="G543" t="s">
        <v>16</v>
      </c>
      <c r="H543">
        <v>15823.09</v>
      </c>
      <c r="I543" t="s">
        <v>16</v>
      </c>
      <c r="J543">
        <f t="shared" si="10"/>
        <v>11169.24</v>
      </c>
      <c r="M543" t="s">
        <v>721</v>
      </c>
      <c r="N543" t="s">
        <v>1123</v>
      </c>
    </row>
    <row r="544" spans="1:14" x14ac:dyDescent="0.3">
      <c r="A544" t="s">
        <v>1170</v>
      </c>
      <c r="B544" t="s">
        <v>1171</v>
      </c>
      <c r="C544">
        <v>93077</v>
      </c>
      <c r="D544" t="s">
        <v>16</v>
      </c>
      <c r="E544" s="1">
        <v>0</v>
      </c>
      <c r="F544" t="s">
        <v>241</v>
      </c>
      <c r="G544" t="s">
        <v>16</v>
      </c>
      <c r="H544">
        <v>15823.09</v>
      </c>
      <c r="I544" t="s">
        <v>16</v>
      </c>
      <c r="J544">
        <f t="shared" si="10"/>
        <v>11169.24</v>
      </c>
      <c r="M544" t="s">
        <v>721</v>
      </c>
      <c r="N544" t="s">
        <v>1123</v>
      </c>
    </row>
    <row r="545" spans="1:14" x14ac:dyDescent="0.3">
      <c r="A545" t="s">
        <v>1172</v>
      </c>
      <c r="B545" t="s">
        <v>1173</v>
      </c>
      <c r="C545">
        <v>67012</v>
      </c>
      <c r="D545" t="s">
        <v>16</v>
      </c>
      <c r="E545" s="1">
        <v>0</v>
      </c>
      <c r="F545" t="s">
        <v>241</v>
      </c>
      <c r="G545" t="s">
        <v>16</v>
      </c>
      <c r="H545">
        <v>11392.04</v>
      </c>
      <c r="I545" t="s">
        <v>16</v>
      </c>
      <c r="J545">
        <f t="shared" si="10"/>
        <v>8041.44</v>
      </c>
      <c r="M545" t="s">
        <v>721</v>
      </c>
      <c r="N545" t="s">
        <v>1123</v>
      </c>
    </row>
    <row r="546" spans="1:14" x14ac:dyDescent="0.3">
      <c r="A546" t="s">
        <v>1174</v>
      </c>
      <c r="B546" t="s">
        <v>1175</v>
      </c>
      <c r="C546">
        <v>67012</v>
      </c>
      <c r="D546" t="s">
        <v>16</v>
      </c>
      <c r="E546" s="1">
        <v>0</v>
      </c>
      <c r="F546" t="s">
        <v>241</v>
      </c>
      <c r="G546" t="s">
        <v>16</v>
      </c>
      <c r="H546">
        <v>11392.04</v>
      </c>
      <c r="I546" t="s">
        <v>16</v>
      </c>
      <c r="J546">
        <f t="shared" si="10"/>
        <v>8041.44</v>
      </c>
      <c r="M546" t="s">
        <v>721</v>
      </c>
      <c r="N546" t="s">
        <v>1123</v>
      </c>
    </row>
    <row r="547" spans="1:14" x14ac:dyDescent="0.3">
      <c r="A547" t="s">
        <v>1176</v>
      </c>
      <c r="B547" t="s">
        <v>1177</v>
      </c>
      <c r="C547">
        <v>63288</v>
      </c>
      <c r="D547" t="s">
        <v>16</v>
      </c>
      <c r="E547" s="1">
        <v>0</v>
      </c>
      <c r="F547" t="s">
        <v>241</v>
      </c>
      <c r="G547" t="s">
        <v>16</v>
      </c>
      <c r="H547">
        <v>10758.96</v>
      </c>
      <c r="I547" t="s">
        <v>16</v>
      </c>
      <c r="J547">
        <f t="shared" si="10"/>
        <v>7594.5599999999995</v>
      </c>
      <c r="M547" t="s">
        <v>721</v>
      </c>
      <c r="N547" t="s">
        <v>1123</v>
      </c>
    </row>
    <row r="548" spans="1:14" x14ac:dyDescent="0.3">
      <c r="A548" t="s">
        <v>1178</v>
      </c>
      <c r="B548" t="s">
        <v>1179</v>
      </c>
      <c r="C548">
        <v>63288</v>
      </c>
      <c r="D548" t="s">
        <v>16</v>
      </c>
      <c r="E548" s="1">
        <v>0</v>
      </c>
      <c r="F548" t="s">
        <v>241</v>
      </c>
      <c r="G548" t="s">
        <v>16</v>
      </c>
      <c r="H548">
        <v>10758.96</v>
      </c>
      <c r="I548" t="s">
        <v>16</v>
      </c>
      <c r="J548">
        <f t="shared" si="10"/>
        <v>7594.5599999999995</v>
      </c>
      <c r="M548" t="s">
        <v>721</v>
      </c>
      <c r="N548" t="s">
        <v>1123</v>
      </c>
    </row>
    <row r="549" spans="1:14" x14ac:dyDescent="0.3">
      <c r="A549" t="s">
        <v>1180</v>
      </c>
      <c r="B549" t="s">
        <v>1181</v>
      </c>
      <c r="C549">
        <v>120383</v>
      </c>
      <c r="D549" t="s">
        <v>16</v>
      </c>
      <c r="E549" s="1">
        <v>0</v>
      </c>
      <c r="F549" t="s">
        <v>241</v>
      </c>
      <c r="G549" t="s">
        <v>16</v>
      </c>
      <c r="H549">
        <v>20465.11</v>
      </c>
      <c r="I549" t="s">
        <v>16</v>
      </c>
      <c r="J549">
        <f t="shared" si="10"/>
        <v>14445.96</v>
      </c>
      <c r="M549" t="s">
        <v>721</v>
      </c>
      <c r="N549" t="s">
        <v>1123</v>
      </c>
    </row>
    <row r="550" spans="1:14" x14ac:dyDescent="0.3">
      <c r="A550" t="s">
        <v>1182</v>
      </c>
      <c r="B550" t="s">
        <v>1183</v>
      </c>
      <c r="C550">
        <v>114797</v>
      </c>
      <c r="D550" t="s">
        <v>16</v>
      </c>
      <c r="E550" s="1">
        <v>0</v>
      </c>
      <c r="F550" t="s">
        <v>241</v>
      </c>
      <c r="G550" t="s">
        <v>16</v>
      </c>
      <c r="H550">
        <v>19515.490000000002</v>
      </c>
      <c r="I550" t="s">
        <v>16</v>
      </c>
      <c r="J550">
        <f t="shared" si="10"/>
        <v>13775.64</v>
      </c>
      <c r="M550" t="s">
        <v>721</v>
      </c>
      <c r="N550" t="s">
        <v>1123</v>
      </c>
    </row>
    <row r="551" spans="1:14" x14ac:dyDescent="0.3">
      <c r="A551" t="s">
        <v>1184</v>
      </c>
      <c r="B551" t="s">
        <v>1185</v>
      </c>
      <c r="C551">
        <v>114797</v>
      </c>
      <c r="D551" t="s">
        <v>16</v>
      </c>
      <c r="E551" s="1">
        <v>0</v>
      </c>
      <c r="F551" t="s">
        <v>241</v>
      </c>
      <c r="G551" t="s">
        <v>16</v>
      </c>
      <c r="H551">
        <v>19515.490000000002</v>
      </c>
      <c r="I551" t="s">
        <v>16</v>
      </c>
      <c r="J551">
        <f t="shared" si="10"/>
        <v>13775.64</v>
      </c>
      <c r="M551" t="s">
        <v>721</v>
      </c>
      <c r="N551" t="s">
        <v>1123</v>
      </c>
    </row>
    <row r="552" spans="1:14" x14ac:dyDescent="0.3">
      <c r="A552" t="s">
        <v>1186</v>
      </c>
      <c r="B552" t="s">
        <v>1187</v>
      </c>
      <c r="C552">
        <v>114797</v>
      </c>
      <c r="D552" t="s">
        <v>16</v>
      </c>
      <c r="E552" s="1">
        <v>0</v>
      </c>
      <c r="F552" t="s">
        <v>241</v>
      </c>
      <c r="G552" t="s">
        <v>16</v>
      </c>
      <c r="H552">
        <v>19515.490000000002</v>
      </c>
      <c r="I552" t="s">
        <v>16</v>
      </c>
      <c r="J552">
        <f t="shared" si="10"/>
        <v>13775.64</v>
      </c>
      <c r="M552" t="s">
        <v>721</v>
      </c>
      <c r="N552" t="s">
        <v>1123</v>
      </c>
    </row>
    <row r="553" spans="1:14" x14ac:dyDescent="0.3">
      <c r="A553" t="s">
        <v>1188</v>
      </c>
      <c r="B553" t="s">
        <v>1189</v>
      </c>
      <c r="C553">
        <v>49230</v>
      </c>
      <c r="D553" t="s">
        <v>16</v>
      </c>
      <c r="F553" t="s">
        <v>17</v>
      </c>
      <c r="G553" t="s">
        <v>16</v>
      </c>
      <c r="H553">
        <v>8369.1</v>
      </c>
      <c r="I553" t="s">
        <v>16</v>
      </c>
      <c r="J553">
        <f t="shared" si="10"/>
        <v>5907.5999999999995</v>
      </c>
      <c r="M553" t="s">
        <v>721</v>
      </c>
      <c r="N553" t="s">
        <v>1123</v>
      </c>
    </row>
    <row r="554" spans="1:14" x14ac:dyDescent="0.3">
      <c r="A554" t="s">
        <v>1190</v>
      </c>
      <c r="B554" t="s">
        <v>1191</v>
      </c>
      <c r="C554">
        <v>41215</v>
      </c>
      <c r="D554" t="s">
        <v>16</v>
      </c>
      <c r="F554" t="s">
        <v>17</v>
      </c>
      <c r="G554" t="s">
        <v>16</v>
      </c>
      <c r="H554">
        <v>7006.55</v>
      </c>
      <c r="I554" t="s">
        <v>16</v>
      </c>
      <c r="J554">
        <f t="shared" si="10"/>
        <v>4945.8</v>
      </c>
      <c r="M554" t="s">
        <v>721</v>
      </c>
      <c r="N554" t="s">
        <v>1123</v>
      </c>
    </row>
    <row r="555" spans="1:14" x14ac:dyDescent="0.3">
      <c r="A555" t="s">
        <v>1192</v>
      </c>
      <c r="B555" t="s">
        <v>1193</v>
      </c>
      <c r="C555">
        <v>38925</v>
      </c>
      <c r="D555" t="s">
        <v>16</v>
      </c>
      <c r="F555" t="s">
        <v>17</v>
      </c>
      <c r="G555" t="s">
        <v>16</v>
      </c>
      <c r="H555">
        <v>6617.25</v>
      </c>
      <c r="I555" t="s">
        <v>16</v>
      </c>
      <c r="J555">
        <f t="shared" si="10"/>
        <v>4671</v>
      </c>
      <c r="M555" t="s">
        <v>721</v>
      </c>
      <c r="N555" t="s">
        <v>1123</v>
      </c>
    </row>
    <row r="556" spans="1:14" x14ac:dyDescent="0.3">
      <c r="A556" t="s">
        <v>1194</v>
      </c>
      <c r="B556" t="s">
        <v>1195</v>
      </c>
      <c r="C556">
        <v>38925</v>
      </c>
      <c r="D556" t="s">
        <v>16</v>
      </c>
      <c r="F556" t="s">
        <v>17</v>
      </c>
      <c r="G556" t="s">
        <v>16</v>
      </c>
      <c r="H556">
        <v>6617.25</v>
      </c>
      <c r="I556" t="s">
        <v>16</v>
      </c>
      <c r="J556">
        <f t="shared" si="10"/>
        <v>4671</v>
      </c>
      <c r="M556" t="s">
        <v>721</v>
      </c>
      <c r="N556" t="s">
        <v>1123</v>
      </c>
    </row>
    <row r="557" spans="1:14" x14ac:dyDescent="0.3">
      <c r="A557" t="s">
        <v>1196</v>
      </c>
      <c r="B557" t="s">
        <v>1197</v>
      </c>
      <c r="C557">
        <v>38925</v>
      </c>
      <c r="D557" t="s">
        <v>16</v>
      </c>
      <c r="F557" t="s">
        <v>17</v>
      </c>
      <c r="G557" t="s">
        <v>16</v>
      </c>
      <c r="H557">
        <v>6617.25</v>
      </c>
      <c r="I557" t="s">
        <v>16</v>
      </c>
      <c r="J557">
        <f t="shared" si="10"/>
        <v>4671</v>
      </c>
      <c r="M557" t="s">
        <v>721</v>
      </c>
      <c r="N557" t="s">
        <v>1123</v>
      </c>
    </row>
    <row r="558" spans="1:14" x14ac:dyDescent="0.3">
      <c r="A558" t="s">
        <v>1198</v>
      </c>
      <c r="B558" t="s">
        <v>1199</v>
      </c>
      <c r="C558">
        <v>40070</v>
      </c>
      <c r="D558" t="s">
        <v>16</v>
      </c>
      <c r="F558" t="s">
        <v>17</v>
      </c>
      <c r="G558" t="s">
        <v>16</v>
      </c>
      <c r="H558">
        <v>6811.9</v>
      </c>
      <c r="I558" t="s">
        <v>16</v>
      </c>
      <c r="J558">
        <f t="shared" si="10"/>
        <v>4808.3999999999996</v>
      </c>
      <c r="M558" t="s">
        <v>721</v>
      </c>
      <c r="N558" t="s">
        <v>1123</v>
      </c>
    </row>
    <row r="559" spans="1:14" x14ac:dyDescent="0.3">
      <c r="A559" t="s">
        <v>1200</v>
      </c>
      <c r="B559" t="s">
        <v>1201</v>
      </c>
      <c r="C559">
        <v>50375</v>
      </c>
      <c r="D559" t="s">
        <v>16</v>
      </c>
      <c r="F559" t="s">
        <v>17</v>
      </c>
      <c r="G559" t="s">
        <v>16</v>
      </c>
      <c r="H559">
        <v>8563.75</v>
      </c>
      <c r="I559" t="s">
        <v>16</v>
      </c>
      <c r="J559">
        <f t="shared" si="10"/>
        <v>6045</v>
      </c>
      <c r="M559" t="s">
        <v>721</v>
      </c>
      <c r="N559" t="s">
        <v>1123</v>
      </c>
    </row>
    <row r="560" spans="1:14" x14ac:dyDescent="0.3">
      <c r="A560" t="s">
        <v>1202</v>
      </c>
      <c r="B560" t="s">
        <v>1203</v>
      </c>
      <c r="C560">
        <v>49230</v>
      </c>
      <c r="D560" t="s">
        <v>16</v>
      </c>
      <c r="F560" t="s">
        <v>17</v>
      </c>
      <c r="G560" t="s">
        <v>16</v>
      </c>
      <c r="H560">
        <v>8369.1</v>
      </c>
      <c r="I560" t="s">
        <v>16</v>
      </c>
      <c r="J560">
        <f t="shared" si="10"/>
        <v>5907.5999999999995</v>
      </c>
      <c r="M560" t="s">
        <v>721</v>
      </c>
      <c r="N560" t="s">
        <v>1123</v>
      </c>
    </row>
    <row r="561" spans="1:14" x14ac:dyDescent="0.3">
      <c r="A561" t="s">
        <v>1204</v>
      </c>
      <c r="B561" t="s">
        <v>1205</v>
      </c>
      <c r="C561">
        <v>49230</v>
      </c>
      <c r="D561" t="s">
        <v>16</v>
      </c>
      <c r="F561" t="s">
        <v>17</v>
      </c>
      <c r="G561" t="s">
        <v>16</v>
      </c>
      <c r="H561">
        <v>8369.1</v>
      </c>
      <c r="I561" t="s">
        <v>16</v>
      </c>
      <c r="J561">
        <f t="shared" si="10"/>
        <v>5907.5999999999995</v>
      </c>
      <c r="M561" t="s">
        <v>721</v>
      </c>
      <c r="N561" t="s">
        <v>1123</v>
      </c>
    </row>
    <row r="562" spans="1:14" x14ac:dyDescent="0.3">
      <c r="A562" t="s">
        <v>1206</v>
      </c>
      <c r="B562" t="s">
        <v>1207</v>
      </c>
      <c r="C562">
        <v>47159</v>
      </c>
      <c r="D562" t="s">
        <v>16</v>
      </c>
      <c r="E562" s="1">
        <v>0</v>
      </c>
      <c r="F562" t="s">
        <v>241</v>
      </c>
      <c r="G562" t="s">
        <v>16</v>
      </c>
      <c r="H562">
        <v>8017.03</v>
      </c>
      <c r="I562" t="s">
        <v>16</v>
      </c>
      <c r="J562">
        <f t="shared" si="10"/>
        <v>5659.08</v>
      </c>
      <c r="M562" t="s">
        <v>721</v>
      </c>
      <c r="N562" t="s">
        <v>1123</v>
      </c>
    </row>
    <row r="563" spans="1:14" x14ac:dyDescent="0.3">
      <c r="A563" t="s">
        <v>1208</v>
      </c>
      <c r="B563" t="s">
        <v>1209</v>
      </c>
      <c r="C563">
        <v>47159</v>
      </c>
      <c r="D563" t="s">
        <v>16</v>
      </c>
      <c r="E563" s="1">
        <v>0</v>
      </c>
      <c r="F563" t="s">
        <v>241</v>
      </c>
      <c r="G563" t="s">
        <v>16</v>
      </c>
      <c r="H563">
        <v>8017.03</v>
      </c>
      <c r="I563" t="s">
        <v>16</v>
      </c>
      <c r="J563">
        <f t="shared" si="10"/>
        <v>5659.08</v>
      </c>
      <c r="M563" t="s">
        <v>721</v>
      </c>
      <c r="N563" t="s">
        <v>1123</v>
      </c>
    </row>
    <row r="564" spans="1:14" x14ac:dyDescent="0.3">
      <c r="A564" t="s">
        <v>1210</v>
      </c>
      <c r="B564" t="s">
        <v>1211</v>
      </c>
      <c r="C564">
        <v>35989</v>
      </c>
      <c r="D564" t="s">
        <v>16</v>
      </c>
      <c r="E564" s="1">
        <v>0</v>
      </c>
      <c r="F564" t="s">
        <v>241</v>
      </c>
      <c r="G564" t="s">
        <v>16</v>
      </c>
      <c r="H564">
        <v>6118.13</v>
      </c>
      <c r="I564" t="s">
        <v>16</v>
      </c>
      <c r="J564">
        <f t="shared" si="10"/>
        <v>4318.68</v>
      </c>
      <c r="M564" t="s">
        <v>721</v>
      </c>
      <c r="N564" t="s">
        <v>1123</v>
      </c>
    </row>
    <row r="565" spans="1:14" x14ac:dyDescent="0.3">
      <c r="A565" t="s">
        <v>1212</v>
      </c>
      <c r="B565" t="s">
        <v>1213</v>
      </c>
      <c r="C565">
        <v>35989</v>
      </c>
      <c r="D565" t="s">
        <v>16</v>
      </c>
      <c r="E565" s="1">
        <v>0</v>
      </c>
      <c r="F565" t="s">
        <v>241</v>
      </c>
      <c r="G565" t="s">
        <v>16</v>
      </c>
      <c r="H565">
        <v>6118.13</v>
      </c>
      <c r="I565" t="s">
        <v>16</v>
      </c>
      <c r="J565">
        <f t="shared" si="10"/>
        <v>4318.68</v>
      </c>
      <c r="M565" t="s">
        <v>721</v>
      </c>
      <c r="N565" t="s">
        <v>1123</v>
      </c>
    </row>
    <row r="566" spans="1:14" x14ac:dyDescent="0.3">
      <c r="A566" t="s">
        <v>1214</v>
      </c>
      <c r="B566" t="s">
        <v>1215</v>
      </c>
      <c r="C566">
        <v>35989</v>
      </c>
      <c r="D566" t="s">
        <v>16</v>
      </c>
      <c r="E566" s="1">
        <v>0</v>
      </c>
      <c r="F566" t="s">
        <v>241</v>
      </c>
      <c r="G566" t="s">
        <v>16</v>
      </c>
      <c r="H566">
        <v>6118.13</v>
      </c>
      <c r="I566" t="s">
        <v>16</v>
      </c>
      <c r="J566">
        <f t="shared" si="10"/>
        <v>4318.68</v>
      </c>
      <c r="M566" t="s">
        <v>721</v>
      </c>
      <c r="N566" t="s">
        <v>1123</v>
      </c>
    </row>
    <row r="567" spans="1:14" x14ac:dyDescent="0.3">
      <c r="A567" t="s">
        <v>1216</v>
      </c>
      <c r="B567" t="s">
        <v>1217</v>
      </c>
      <c r="C567">
        <v>35989</v>
      </c>
      <c r="D567" t="s">
        <v>16</v>
      </c>
      <c r="E567" s="1">
        <v>0</v>
      </c>
      <c r="F567" t="s">
        <v>241</v>
      </c>
      <c r="G567" t="s">
        <v>16</v>
      </c>
      <c r="H567">
        <v>6118.13</v>
      </c>
      <c r="I567" t="s">
        <v>16</v>
      </c>
      <c r="J567">
        <f t="shared" si="10"/>
        <v>4318.68</v>
      </c>
      <c r="M567" t="s">
        <v>721</v>
      </c>
      <c r="N567" t="s">
        <v>1123</v>
      </c>
    </row>
    <row r="568" spans="1:14" x14ac:dyDescent="0.3">
      <c r="A568" t="s">
        <v>1218</v>
      </c>
      <c r="B568" t="s">
        <v>1219</v>
      </c>
      <c r="C568">
        <v>35989</v>
      </c>
      <c r="D568" t="s">
        <v>16</v>
      </c>
      <c r="E568" s="1">
        <v>0</v>
      </c>
      <c r="F568" t="s">
        <v>241</v>
      </c>
      <c r="G568" t="s">
        <v>16</v>
      </c>
      <c r="H568">
        <v>6118.13</v>
      </c>
      <c r="I568" t="s">
        <v>16</v>
      </c>
      <c r="J568">
        <f t="shared" si="10"/>
        <v>4318.68</v>
      </c>
      <c r="M568" t="s">
        <v>721</v>
      </c>
      <c r="N568" t="s">
        <v>1123</v>
      </c>
    </row>
    <row r="569" spans="1:14" x14ac:dyDescent="0.3">
      <c r="A569" t="s">
        <v>1220</v>
      </c>
      <c r="B569" t="s">
        <v>1221</v>
      </c>
      <c r="C569">
        <v>88118</v>
      </c>
      <c r="D569" t="s">
        <v>16</v>
      </c>
      <c r="E569" s="1">
        <v>0</v>
      </c>
      <c r="F569" t="s">
        <v>241</v>
      </c>
      <c r="G569" t="s">
        <v>16</v>
      </c>
      <c r="H569">
        <v>14980.06</v>
      </c>
      <c r="I569" t="s">
        <v>16</v>
      </c>
      <c r="J569">
        <f t="shared" si="10"/>
        <v>10574.16</v>
      </c>
      <c r="M569" t="s">
        <v>721</v>
      </c>
      <c r="N569" t="s">
        <v>1123</v>
      </c>
    </row>
    <row r="570" spans="1:14" x14ac:dyDescent="0.3">
      <c r="A570" t="s">
        <v>1222</v>
      </c>
      <c r="B570" t="s">
        <v>1223</v>
      </c>
      <c r="C570">
        <v>88118</v>
      </c>
      <c r="D570" t="s">
        <v>16</v>
      </c>
      <c r="E570" s="1">
        <v>0</v>
      </c>
      <c r="F570" t="s">
        <v>241</v>
      </c>
      <c r="G570" t="s">
        <v>16</v>
      </c>
      <c r="H570">
        <v>14980.06</v>
      </c>
      <c r="I570" t="s">
        <v>16</v>
      </c>
      <c r="J570">
        <f t="shared" si="10"/>
        <v>10574.16</v>
      </c>
      <c r="M570" t="s">
        <v>721</v>
      </c>
      <c r="N570" t="s">
        <v>1123</v>
      </c>
    </row>
    <row r="571" spans="1:14" x14ac:dyDescent="0.3">
      <c r="A571" t="s">
        <v>1224</v>
      </c>
      <c r="B571" t="s">
        <v>1225</v>
      </c>
      <c r="C571">
        <v>47159</v>
      </c>
      <c r="D571" t="s">
        <v>16</v>
      </c>
      <c r="E571" s="1">
        <v>0</v>
      </c>
      <c r="F571" t="s">
        <v>241</v>
      </c>
      <c r="G571" t="s">
        <v>16</v>
      </c>
      <c r="H571">
        <v>8017.03</v>
      </c>
      <c r="I571" t="s">
        <v>16</v>
      </c>
      <c r="J571">
        <f t="shared" si="10"/>
        <v>5659.08</v>
      </c>
      <c r="M571" t="s">
        <v>721</v>
      </c>
      <c r="N571" t="s">
        <v>1123</v>
      </c>
    </row>
    <row r="572" spans="1:14" x14ac:dyDescent="0.3">
      <c r="A572" t="s">
        <v>1226</v>
      </c>
      <c r="B572" t="s">
        <v>1227</v>
      </c>
      <c r="C572">
        <v>47159</v>
      </c>
      <c r="D572" t="s">
        <v>16</v>
      </c>
      <c r="E572" s="1">
        <v>0</v>
      </c>
      <c r="F572" t="s">
        <v>241</v>
      </c>
      <c r="G572" t="s">
        <v>16</v>
      </c>
      <c r="H572">
        <v>8017.03</v>
      </c>
      <c r="I572" t="s">
        <v>16</v>
      </c>
      <c r="J572">
        <f t="shared" si="10"/>
        <v>5659.08</v>
      </c>
      <c r="M572" t="s">
        <v>721</v>
      </c>
      <c r="N572" t="s">
        <v>1123</v>
      </c>
    </row>
    <row r="573" spans="1:14" x14ac:dyDescent="0.3">
      <c r="A573" t="s">
        <v>1228</v>
      </c>
      <c r="B573" t="s">
        <v>1229</v>
      </c>
      <c r="C573">
        <v>47159</v>
      </c>
      <c r="D573" t="s">
        <v>16</v>
      </c>
      <c r="F573" t="s">
        <v>241</v>
      </c>
      <c r="G573" t="s">
        <v>16</v>
      </c>
      <c r="H573">
        <v>8017.03</v>
      </c>
      <c r="I573" t="s">
        <v>16</v>
      </c>
      <c r="J573">
        <f t="shared" si="10"/>
        <v>5659.08</v>
      </c>
      <c r="M573" t="s">
        <v>721</v>
      </c>
      <c r="N573" t="s">
        <v>1123</v>
      </c>
    </row>
    <row r="574" spans="1:14" x14ac:dyDescent="0.3">
      <c r="A574" t="s">
        <v>1230</v>
      </c>
      <c r="B574" t="s">
        <v>1231</v>
      </c>
      <c r="C574">
        <v>47159</v>
      </c>
      <c r="D574" t="s">
        <v>16</v>
      </c>
      <c r="E574" s="1">
        <v>0</v>
      </c>
      <c r="F574" t="s">
        <v>241</v>
      </c>
      <c r="G574" t="s">
        <v>16</v>
      </c>
      <c r="H574">
        <v>8017.03</v>
      </c>
      <c r="I574" t="s">
        <v>16</v>
      </c>
      <c r="J574">
        <f t="shared" si="10"/>
        <v>5659.08</v>
      </c>
      <c r="M574" t="s">
        <v>721</v>
      </c>
      <c r="N574" t="s">
        <v>1123</v>
      </c>
    </row>
    <row r="575" spans="1:14" x14ac:dyDescent="0.3">
      <c r="A575" t="s">
        <v>1232</v>
      </c>
      <c r="B575" t="s">
        <v>1233</v>
      </c>
      <c r="C575">
        <v>47159</v>
      </c>
      <c r="D575" t="s">
        <v>16</v>
      </c>
      <c r="E575" s="1">
        <v>0</v>
      </c>
      <c r="F575" t="s">
        <v>241</v>
      </c>
      <c r="G575" t="s">
        <v>16</v>
      </c>
      <c r="H575">
        <v>8017.03</v>
      </c>
      <c r="I575" t="s">
        <v>16</v>
      </c>
      <c r="J575">
        <f t="shared" si="10"/>
        <v>5659.08</v>
      </c>
      <c r="M575" t="s">
        <v>721</v>
      </c>
      <c r="N575" t="s">
        <v>1123</v>
      </c>
    </row>
    <row r="576" spans="1:14" x14ac:dyDescent="0.3">
      <c r="A576" t="s">
        <v>1234</v>
      </c>
      <c r="B576" t="s">
        <v>1235</v>
      </c>
      <c r="C576">
        <v>44677</v>
      </c>
      <c r="D576" t="s">
        <v>16</v>
      </c>
      <c r="E576" s="1">
        <v>0</v>
      </c>
      <c r="F576" t="s">
        <v>241</v>
      </c>
      <c r="G576" t="s">
        <v>16</v>
      </c>
      <c r="H576">
        <v>7595.09</v>
      </c>
      <c r="I576" t="s">
        <v>16</v>
      </c>
      <c r="J576">
        <f t="shared" si="10"/>
        <v>5361.24</v>
      </c>
      <c r="M576" t="s">
        <v>721</v>
      </c>
      <c r="N576" t="s">
        <v>1123</v>
      </c>
    </row>
    <row r="577" spans="1:14" x14ac:dyDescent="0.3">
      <c r="A577" t="s">
        <v>1236</v>
      </c>
      <c r="B577" t="s">
        <v>1237</v>
      </c>
      <c r="C577">
        <v>44677</v>
      </c>
      <c r="D577" t="s">
        <v>16</v>
      </c>
      <c r="E577" s="1">
        <v>0</v>
      </c>
      <c r="F577" t="s">
        <v>241</v>
      </c>
      <c r="G577" t="s">
        <v>16</v>
      </c>
      <c r="H577">
        <v>7595.09</v>
      </c>
      <c r="I577" t="s">
        <v>16</v>
      </c>
      <c r="J577">
        <f t="shared" si="10"/>
        <v>5361.24</v>
      </c>
      <c r="M577" t="s">
        <v>721</v>
      </c>
      <c r="N577" t="s">
        <v>1123</v>
      </c>
    </row>
    <row r="578" spans="1:14" x14ac:dyDescent="0.3">
      <c r="A578" t="s">
        <v>1238</v>
      </c>
      <c r="B578" t="s">
        <v>1239</v>
      </c>
      <c r="C578">
        <v>32265</v>
      </c>
      <c r="D578" t="s">
        <v>16</v>
      </c>
      <c r="E578" s="1">
        <v>0</v>
      </c>
      <c r="F578" t="s">
        <v>241</v>
      </c>
      <c r="G578" t="s">
        <v>16</v>
      </c>
      <c r="H578">
        <v>5485.05</v>
      </c>
      <c r="I578" t="s">
        <v>16</v>
      </c>
      <c r="J578">
        <f t="shared" ref="J578:J641" si="11">IF(H578&gt;0,C578*0.12,"")</f>
        <v>3871.7999999999997</v>
      </c>
      <c r="M578" t="s">
        <v>721</v>
      </c>
      <c r="N578" t="s">
        <v>1123</v>
      </c>
    </row>
    <row r="579" spans="1:14" x14ac:dyDescent="0.3">
      <c r="A579" t="s">
        <v>1240</v>
      </c>
      <c r="B579" t="s">
        <v>1241</v>
      </c>
      <c r="C579">
        <v>44677</v>
      </c>
      <c r="D579" t="s">
        <v>16</v>
      </c>
      <c r="E579" s="1">
        <v>0</v>
      </c>
      <c r="F579" t="s">
        <v>241</v>
      </c>
      <c r="G579" t="s">
        <v>16</v>
      </c>
      <c r="H579">
        <v>7595.09</v>
      </c>
      <c r="I579" t="s">
        <v>16</v>
      </c>
      <c r="J579">
        <f t="shared" si="11"/>
        <v>5361.24</v>
      </c>
      <c r="M579" t="s">
        <v>721</v>
      </c>
      <c r="N579" t="s">
        <v>1123</v>
      </c>
    </row>
    <row r="580" spans="1:14" x14ac:dyDescent="0.3">
      <c r="A580" t="s">
        <v>1242</v>
      </c>
      <c r="B580" t="s">
        <v>1243</v>
      </c>
      <c r="C580">
        <v>44677</v>
      </c>
      <c r="D580" t="s">
        <v>16</v>
      </c>
      <c r="E580" s="1">
        <v>0</v>
      </c>
      <c r="F580" t="s">
        <v>241</v>
      </c>
      <c r="G580" t="s">
        <v>16</v>
      </c>
      <c r="H580">
        <v>7595.09</v>
      </c>
      <c r="I580" t="s">
        <v>16</v>
      </c>
      <c r="J580">
        <f t="shared" si="11"/>
        <v>5361.24</v>
      </c>
      <c r="M580" t="s">
        <v>721</v>
      </c>
      <c r="N580" t="s">
        <v>1123</v>
      </c>
    </row>
    <row r="581" spans="1:14" x14ac:dyDescent="0.3">
      <c r="A581" t="s">
        <v>1244</v>
      </c>
      <c r="B581" t="s">
        <v>1245</v>
      </c>
      <c r="C581">
        <v>44677</v>
      </c>
      <c r="D581" t="s">
        <v>16</v>
      </c>
      <c r="E581" s="1">
        <v>0</v>
      </c>
      <c r="F581" t="s">
        <v>241</v>
      </c>
      <c r="G581" t="s">
        <v>16</v>
      </c>
      <c r="H581">
        <v>7595.09</v>
      </c>
      <c r="I581" t="s">
        <v>16</v>
      </c>
      <c r="J581">
        <f t="shared" si="11"/>
        <v>5361.24</v>
      </c>
      <c r="M581" t="s">
        <v>721</v>
      </c>
      <c r="N581" t="s">
        <v>1123</v>
      </c>
    </row>
    <row r="582" spans="1:14" x14ac:dyDescent="0.3">
      <c r="A582" t="s">
        <v>1246</v>
      </c>
      <c r="B582" t="s">
        <v>1247</v>
      </c>
      <c r="C582">
        <v>73275</v>
      </c>
      <c r="D582" t="s">
        <v>16</v>
      </c>
      <c r="F582" t="s">
        <v>17</v>
      </c>
      <c r="G582" t="s">
        <v>16</v>
      </c>
      <c r="H582">
        <v>12456.75</v>
      </c>
      <c r="I582" t="s">
        <v>16</v>
      </c>
      <c r="J582">
        <f t="shared" si="11"/>
        <v>8793</v>
      </c>
      <c r="M582" t="s">
        <v>721</v>
      </c>
      <c r="N582" t="s">
        <v>1123</v>
      </c>
    </row>
    <row r="583" spans="1:14" x14ac:dyDescent="0.3">
      <c r="A583" t="s">
        <v>1248</v>
      </c>
      <c r="B583" t="s">
        <v>1249</v>
      </c>
      <c r="C583">
        <v>61825</v>
      </c>
      <c r="D583" t="s">
        <v>16</v>
      </c>
      <c r="F583" t="s">
        <v>17</v>
      </c>
      <c r="G583" t="s">
        <v>16</v>
      </c>
      <c r="H583">
        <v>10510.25</v>
      </c>
      <c r="I583" t="s">
        <v>16</v>
      </c>
      <c r="J583">
        <f t="shared" si="11"/>
        <v>7419</v>
      </c>
      <c r="M583" t="s">
        <v>721</v>
      </c>
      <c r="N583" t="s">
        <v>1123</v>
      </c>
    </row>
    <row r="584" spans="1:14" x14ac:dyDescent="0.3">
      <c r="A584" t="s">
        <v>1250</v>
      </c>
      <c r="B584" t="s">
        <v>1251</v>
      </c>
      <c r="C584">
        <v>58390</v>
      </c>
      <c r="D584" t="s">
        <v>16</v>
      </c>
      <c r="F584" t="s">
        <v>17</v>
      </c>
      <c r="G584" t="s">
        <v>16</v>
      </c>
      <c r="H584">
        <v>9926.2999999999993</v>
      </c>
      <c r="I584" t="s">
        <v>16</v>
      </c>
      <c r="J584">
        <f t="shared" si="11"/>
        <v>7006.8</v>
      </c>
      <c r="M584" t="s">
        <v>721</v>
      </c>
      <c r="N584" t="s">
        <v>1123</v>
      </c>
    </row>
    <row r="585" spans="1:14" x14ac:dyDescent="0.3">
      <c r="A585" t="s">
        <v>1252</v>
      </c>
      <c r="B585" t="s">
        <v>1253</v>
      </c>
      <c r="C585">
        <v>54955</v>
      </c>
      <c r="D585" t="s">
        <v>16</v>
      </c>
      <c r="F585" t="s">
        <v>17</v>
      </c>
      <c r="G585" t="s">
        <v>16</v>
      </c>
      <c r="H585">
        <v>9342.35</v>
      </c>
      <c r="I585" t="s">
        <v>16</v>
      </c>
      <c r="J585">
        <f t="shared" si="11"/>
        <v>6594.5999999999995</v>
      </c>
      <c r="M585" t="s">
        <v>721</v>
      </c>
      <c r="N585" t="s">
        <v>1123</v>
      </c>
    </row>
    <row r="586" spans="1:14" x14ac:dyDescent="0.3">
      <c r="A586" t="s">
        <v>1254</v>
      </c>
      <c r="B586" t="s">
        <v>1255</v>
      </c>
      <c r="C586">
        <v>54955</v>
      </c>
      <c r="D586" t="s">
        <v>16</v>
      </c>
      <c r="F586" t="s">
        <v>17</v>
      </c>
      <c r="G586" t="s">
        <v>16</v>
      </c>
      <c r="H586">
        <v>9342.35</v>
      </c>
      <c r="I586" t="s">
        <v>16</v>
      </c>
      <c r="J586">
        <f t="shared" si="11"/>
        <v>6594.5999999999995</v>
      </c>
      <c r="M586" t="s">
        <v>721</v>
      </c>
      <c r="N586" t="s">
        <v>1123</v>
      </c>
    </row>
    <row r="587" spans="1:14" x14ac:dyDescent="0.3">
      <c r="A587" t="s">
        <v>1256</v>
      </c>
      <c r="B587" t="s">
        <v>1257</v>
      </c>
      <c r="C587">
        <v>48085</v>
      </c>
      <c r="D587" t="s">
        <v>16</v>
      </c>
      <c r="F587" t="s">
        <v>17</v>
      </c>
      <c r="G587" t="s">
        <v>16</v>
      </c>
      <c r="H587">
        <v>8174.45</v>
      </c>
      <c r="I587" t="s">
        <v>16</v>
      </c>
      <c r="J587">
        <f t="shared" si="11"/>
        <v>5770.2</v>
      </c>
      <c r="M587" t="s">
        <v>721</v>
      </c>
      <c r="N587" t="s">
        <v>1123</v>
      </c>
    </row>
    <row r="588" spans="1:14" x14ac:dyDescent="0.3">
      <c r="A588" t="s">
        <v>1258</v>
      </c>
      <c r="B588" t="s">
        <v>1259</v>
      </c>
      <c r="C588">
        <v>91595</v>
      </c>
      <c r="D588" t="s">
        <v>16</v>
      </c>
      <c r="F588" t="s">
        <v>17</v>
      </c>
      <c r="G588" t="s">
        <v>16</v>
      </c>
      <c r="H588">
        <v>15571.15</v>
      </c>
      <c r="I588" t="s">
        <v>16</v>
      </c>
      <c r="J588">
        <f t="shared" si="11"/>
        <v>10991.4</v>
      </c>
      <c r="M588" t="s">
        <v>721</v>
      </c>
      <c r="N588" t="s">
        <v>1123</v>
      </c>
    </row>
    <row r="589" spans="1:14" x14ac:dyDescent="0.3">
      <c r="A589" t="s">
        <v>1260</v>
      </c>
      <c r="B589" t="s">
        <v>1261</v>
      </c>
      <c r="C589">
        <v>87015</v>
      </c>
      <c r="D589" t="s">
        <v>16</v>
      </c>
      <c r="F589" t="s">
        <v>17</v>
      </c>
      <c r="G589" t="s">
        <v>16</v>
      </c>
      <c r="H589">
        <v>14792.55</v>
      </c>
      <c r="I589" t="s">
        <v>16</v>
      </c>
      <c r="J589">
        <f t="shared" si="11"/>
        <v>10441.799999999999</v>
      </c>
      <c r="M589" t="s">
        <v>721</v>
      </c>
      <c r="N589" t="s">
        <v>1123</v>
      </c>
    </row>
    <row r="590" spans="1:14" x14ac:dyDescent="0.3">
      <c r="A590" t="s">
        <v>1262</v>
      </c>
      <c r="B590" t="s">
        <v>1263</v>
      </c>
      <c r="C590">
        <v>87015</v>
      </c>
      <c r="D590" t="s">
        <v>16</v>
      </c>
      <c r="F590" t="s">
        <v>17</v>
      </c>
      <c r="G590" t="s">
        <v>16</v>
      </c>
      <c r="H590">
        <v>14792.55</v>
      </c>
      <c r="I590" t="s">
        <v>16</v>
      </c>
      <c r="J590">
        <f t="shared" si="11"/>
        <v>10441.799999999999</v>
      </c>
      <c r="M590" t="s">
        <v>721</v>
      </c>
      <c r="N590" t="s">
        <v>1123</v>
      </c>
    </row>
    <row r="591" spans="1:14" x14ac:dyDescent="0.3">
      <c r="A591" t="s">
        <v>1264</v>
      </c>
      <c r="B591" t="s">
        <v>1265</v>
      </c>
      <c r="C591">
        <v>70735</v>
      </c>
      <c r="D591" t="s">
        <v>16</v>
      </c>
      <c r="E591" s="1">
        <v>0</v>
      </c>
      <c r="F591" t="s">
        <v>241</v>
      </c>
      <c r="G591" t="s">
        <v>16</v>
      </c>
      <c r="H591">
        <v>12024.95</v>
      </c>
      <c r="I591" t="s">
        <v>16</v>
      </c>
      <c r="J591">
        <f t="shared" si="11"/>
        <v>8488.1999999999989</v>
      </c>
      <c r="M591" t="s">
        <v>721</v>
      </c>
      <c r="N591" t="s">
        <v>1123</v>
      </c>
    </row>
    <row r="592" spans="1:14" x14ac:dyDescent="0.3">
      <c r="A592" t="s">
        <v>1266</v>
      </c>
      <c r="B592" t="s">
        <v>1267</v>
      </c>
      <c r="C592">
        <v>70735</v>
      </c>
      <c r="D592" t="s">
        <v>16</v>
      </c>
      <c r="E592" s="1">
        <v>0</v>
      </c>
      <c r="F592" t="s">
        <v>241</v>
      </c>
      <c r="G592" t="s">
        <v>16</v>
      </c>
      <c r="H592">
        <v>12024.95</v>
      </c>
      <c r="I592" t="s">
        <v>16</v>
      </c>
      <c r="J592">
        <f t="shared" si="11"/>
        <v>8488.1999999999989</v>
      </c>
      <c r="M592" t="s">
        <v>721</v>
      </c>
      <c r="N592" t="s">
        <v>1123</v>
      </c>
    </row>
    <row r="593" spans="1:14" x14ac:dyDescent="0.3">
      <c r="A593" t="s">
        <v>1268</v>
      </c>
      <c r="B593" t="s">
        <v>1269</v>
      </c>
      <c r="C593">
        <v>54600</v>
      </c>
      <c r="D593" t="s">
        <v>16</v>
      </c>
      <c r="E593" s="1">
        <v>0</v>
      </c>
      <c r="F593" t="s">
        <v>241</v>
      </c>
      <c r="G593" t="s">
        <v>16</v>
      </c>
      <c r="H593">
        <v>9282</v>
      </c>
      <c r="I593" t="s">
        <v>16</v>
      </c>
      <c r="J593">
        <f t="shared" si="11"/>
        <v>6552</v>
      </c>
      <c r="M593" t="s">
        <v>721</v>
      </c>
      <c r="N593" t="s">
        <v>1123</v>
      </c>
    </row>
    <row r="594" spans="1:14" x14ac:dyDescent="0.3">
      <c r="A594" t="s">
        <v>1270</v>
      </c>
      <c r="B594" t="s">
        <v>1271</v>
      </c>
      <c r="C594">
        <v>54600</v>
      </c>
      <c r="D594" t="s">
        <v>16</v>
      </c>
      <c r="E594" s="1">
        <v>0</v>
      </c>
      <c r="F594" t="s">
        <v>241</v>
      </c>
      <c r="G594" t="s">
        <v>16</v>
      </c>
      <c r="H594">
        <v>9282</v>
      </c>
      <c r="I594" t="s">
        <v>16</v>
      </c>
      <c r="J594">
        <f t="shared" si="11"/>
        <v>6552</v>
      </c>
      <c r="M594" t="s">
        <v>721</v>
      </c>
      <c r="N594" t="s">
        <v>1123</v>
      </c>
    </row>
    <row r="595" spans="1:14" x14ac:dyDescent="0.3">
      <c r="A595" t="s">
        <v>1272</v>
      </c>
      <c r="B595" t="s">
        <v>1273</v>
      </c>
      <c r="C595">
        <v>50876</v>
      </c>
      <c r="D595" t="s">
        <v>16</v>
      </c>
      <c r="E595" s="1">
        <v>0</v>
      </c>
      <c r="F595" t="s">
        <v>241</v>
      </c>
      <c r="G595" t="s">
        <v>16</v>
      </c>
      <c r="H595">
        <v>8648.92</v>
      </c>
      <c r="I595" t="s">
        <v>16</v>
      </c>
      <c r="J595">
        <f t="shared" si="11"/>
        <v>6105.12</v>
      </c>
      <c r="M595" t="s">
        <v>721</v>
      </c>
      <c r="N595" t="s">
        <v>1123</v>
      </c>
    </row>
    <row r="596" spans="1:14" x14ac:dyDescent="0.3">
      <c r="A596" t="s">
        <v>1274</v>
      </c>
      <c r="B596" t="s">
        <v>1275</v>
      </c>
      <c r="C596">
        <v>50876</v>
      </c>
      <c r="D596" t="s">
        <v>16</v>
      </c>
      <c r="E596" s="1">
        <v>0</v>
      </c>
      <c r="F596" t="s">
        <v>241</v>
      </c>
      <c r="G596" t="s">
        <v>16</v>
      </c>
      <c r="H596">
        <v>8648.92</v>
      </c>
      <c r="I596" t="s">
        <v>16</v>
      </c>
      <c r="J596">
        <f t="shared" si="11"/>
        <v>6105.12</v>
      </c>
      <c r="M596" t="s">
        <v>721</v>
      </c>
      <c r="N596" t="s">
        <v>1123</v>
      </c>
    </row>
    <row r="597" spans="1:14" x14ac:dyDescent="0.3">
      <c r="A597" t="s">
        <v>1276</v>
      </c>
      <c r="B597" t="s">
        <v>1277</v>
      </c>
      <c r="C597">
        <v>43429</v>
      </c>
      <c r="D597" t="s">
        <v>16</v>
      </c>
      <c r="E597" s="1">
        <v>0</v>
      </c>
      <c r="F597" t="s">
        <v>241</v>
      </c>
      <c r="G597" t="s">
        <v>16</v>
      </c>
      <c r="H597">
        <v>7382.93</v>
      </c>
      <c r="I597" t="s">
        <v>16</v>
      </c>
      <c r="J597">
        <f t="shared" si="11"/>
        <v>5211.4799999999996</v>
      </c>
      <c r="M597" t="s">
        <v>721</v>
      </c>
      <c r="N597" t="s">
        <v>1123</v>
      </c>
    </row>
    <row r="598" spans="1:14" x14ac:dyDescent="0.3">
      <c r="A598" t="s">
        <v>1278</v>
      </c>
      <c r="B598" t="s">
        <v>1279</v>
      </c>
      <c r="C598">
        <v>131553</v>
      </c>
      <c r="D598" t="s">
        <v>16</v>
      </c>
      <c r="E598" s="1">
        <v>0</v>
      </c>
      <c r="F598" t="s">
        <v>241</v>
      </c>
      <c r="G598" t="s">
        <v>16</v>
      </c>
      <c r="H598">
        <v>22364.01</v>
      </c>
      <c r="I598" t="s">
        <v>16</v>
      </c>
      <c r="J598">
        <f t="shared" si="11"/>
        <v>15786.359999999999</v>
      </c>
      <c r="M598" t="s">
        <v>721</v>
      </c>
      <c r="N598" t="s">
        <v>1123</v>
      </c>
    </row>
    <row r="599" spans="1:14" x14ac:dyDescent="0.3">
      <c r="A599" t="s">
        <v>1280</v>
      </c>
      <c r="B599" t="s">
        <v>1281</v>
      </c>
      <c r="C599">
        <v>131553</v>
      </c>
      <c r="D599" t="s">
        <v>16</v>
      </c>
      <c r="E599" s="1">
        <v>0</v>
      </c>
      <c r="F599" t="s">
        <v>241</v>
      </c>
      <c r="G599" t="s">
        <v>16</v>
      </c>
      <c r="H599">
        <v>22364.01</v>
      </c>
      <c r="I599" t="s">
        <v>16</v>
      </c>
      <c r="J599">
        <f t="shared" si="11"/>
        <v>15786.359999999999</v>
      </c>
      <c r="M599" t="s">
        <v>721</v>
      </c>
      <c r="N599" t="s">
        <v>1123</v>
      </c>
    </row>
    <row r="600" spans="1:14" x14ac:dyDescent="0.3">
      <c r="A600" t="s">
        <v>1282</v>
      </c>
      <c r="B600" t="s">
        <v>1283</v>
      </c>
      <c r="C600">
        <v>86871</v>
      </c>
      <c r="D600" t="s">
        <v>16</v>
      </c>
      <c r="E600" s="1">
        <v>0</v>
      </c>
      <c r="F600" t="s">
        <v>241</v>
      </c>
      <c r="G600" t="s">
        <v>16</v>
      </c>
      <c r="H600">
        <v>14768.07</v>
      </c>
      <c r="I600" t="s">
        <v>16</v>
      </c>
      <c r="J600">
        <f t="shared" si="11"/>
        <v>10424.52</v>
      </c>
      <c r="M600" t="s">
        <v>721</v>
      </c>
      <c r="N600" t="s">
        <v>1123</v>
      </c>
    </row>
    <row r="601" spans="1:14" x14ac:dyDescent="0.3">
      <c r="A601" t="s">
        <v>1284</v>
      </c>
      <c r="B601" t="s">
        <v>1285</v>
      </c>
      <c r="C601">
        <v>86871</v>
      </c>
      <c r="D601" t="s">
        <v>16</v>
      </c>
      <c r="E601" s="1">
        <v>0</v>
      </c>
      <c r="F601" t="s">
        <v>241</v>
      </c>
      <c r="G601" t="s">
        <v>16</v>
      </c>
      <c r="H601">
        <v>14768.07</v>
      </c>
      <c r="I601" t="s">
        <v>16</v>
      </c>
      <c r="J601">
        <f t="shared" si="11"/>
        <v>10424.52</v>
      </c>
      <c r="M601" t="s">
        <v>721</v>
      </c>
      <c r="N601" t="s">
        <v>1123</v>
      </c>
    </row>
    <row r="602" spans="1:14" x14ac:dyDescent="0.3">
      <c r="A602" t="s">
        <v>1286</v>
      </c>
      <c r="B602" t="s">
        <v>1287</v>
      </c>
      <c r="C602">
        <v>86871</v>
      </c>
      <c r="D602" t="s">
        <v>16</v>
      </c>
      <c r="E602" s="1">
        <v>0</v>
      </c>
      <c r="F602" t="s">
        <v>241</v>
      </c>
      <c r="G602" t="s">
        <v>16</v>
      </c>
      <c r="H602">
        <v>14768.07</v>
      </c>
      <c r="I602" t="s">
        <v>16</v>
      </c>
      <c r="J602">
        <f t="shared" si="11"/>
        <v>10424.52</v>
      </c>
      <c r="M602" t="s">
        <v>721</v>
      </c>
      <c r="N602" t="s">
        <v>1123</v>
      </c>
    </row>
    <row r="603" spans="1:14" x14ac:dyDescent="0.3">
      <c r="A603" t="s">
        <v>1288</v>
      </c>
      <c r="B603" t="s">
        <v>1289</v>
      </c>
      <c r="C603">
        <v>83147</v>
      </c>
      <c r="D603" t="s">
        <v>16</v>
      </c>
      <c r="E603" s="1">
        <v>0</v>
      </c>
      <c r="F603" t="s">
        <v>241</v>
      </c>
      <c r="G603" t="s">
        <v>16</v>
      </c>
      <c r="H603">
        <v>14134.99</v>
      </c>
      <c r="I603" t="s">
        <v>16</v>
      </c>
      <c r="J603">
        <f t="shared" si="11"/>
        <v>9977.64</v>
      </c>
      <c r="M603" t="s">
        <v>721</v>
      </c>
      <c r="N603" t="s">
        <v>1123</v>
      </c>
    </row>
    <row r="604" spans="1:14" x14ac:dyDescent="0.3">
      <c r="A604" t="s">
        <v>1290</v>
      </c>
      <c r="B604" t="s">
        <v>1291</v>
      </c>
      <c r="C604">
        <v>83147</v>
      </c>
      <c r="D604" t="s">
        <v>16</v>
      </c>
      <c r="E604" s="1">
        <v>0</v>
      </c>
      <c r="F604" t="s">
        <v>241</v>
      </c>
      <c r="G604" t="s">
        <v>16</v>
      </c>
      <c r="H604">
        <v>14134.99</v>
      </c>
      <c r="I604" t="s">
        <v>16</v>
      </c>
      <c r="J604">
        <f t="shared" si="11"/>
        <v>9977.64</v>
      </c>
      <c r="M604" t="s">
        <v>721</v>
      </c>
      <c r="N604" t="s">
        <v>1123</v>
      </c>
    </row>
    <row r="605" spans="1:14" x14ac:dyDescent="0.3">
      <c r="A605" t="s">
        <v>1292</v>
      </c>
      <c r="B605" t="s">
        <v>1293</v>
      </c>
      <c r="C605">
        <v>64529</v>
      </c>
      <c r="D605" t="s">
        <v>16</v>
      </c>
      <c r="E605" s="1">
        <v>0</v>
      </c>
      <c r="F605" t="s">
        <v>241</v>
      </c>
      <c r="G605" t="s">
        <v>16</v>
      </c>
      <c r="H605">
        <v>10969.93</v>
      </c>
      <c r="I605" t="s">
        <v>16</v>
      </c>
      <c r="J605">
        <f t="shared" si="11"/>
        <v>7743.48</v>
      </c>
      <c r="M605" t="s">
        <v>721</v>
      </c>
      <c r="N605" t="s">
        <v>1123</v>
      </c>
    </row>
    <row r="606" spans="1:14" x14ac:dyDescent="0.3">
      <c r="A606" t="s">
        <v>1294</v>
      </c>
      <c r="B606" t="s">
        <v>1295</v>
      </c>
      <c r="C606">
        <v>64529</v>
      </c>
      <c r="D606" t="s">
        <v>16</v>
      </c>
      <c r="E606" s="1">
        <v>0</v>
      </c>
      <c r="F606" t="s">
        <v>241</v>
      </c>
      <c r="G606" t="s">
        <v>16</v>
      </c>
      <c r="H606">
        <v>10969.93</v>
      </c>
      <c r="I606" t="s">
        <v>16</v>
      </c>
      <c r="J606">
        <f t="shared" si="11"/>
        <v>7743.48</v>
      </c>
      <c r="M606" t="s">
        <v>721</v>
      </c>
      <c r="N606" t="s">
        <v>1123</v>
      </c>
    </row>
    <row r="607" spans="1:14" x14ac:dyDescent="0.3">
      <c r="A607" t="s">
        <v>1296</v>
      </c>
      <c r="B607" t="s">
        <v>1297</v>
      </c>
      <c r="C607">
        <v>64529</v>
      </c>
      <c r="D607" t="s">
        <v>16</v>
      </c>
      <c r="E607" s="1">
        <v>0</v>
      </c>
      <c r="F607" t="s">
        <v>241</v>
      </c>
      <c r="G607" t="s">
        <v>16</v>
      </c>
      <c r="H607">
        <v>10969.93</v>
      </c>
      <c r="I607" t="s">
        <v>16</v>
      </c>
      <c r="J607">
        <f t="shared" si="11"/>
        <v>7743.48</v>
      </c>
      <c r="M607" t="s">
        <v>721</v>
      </c>
      <c r="N607" t="s">
        <v>1123</v>
      </c>
    </row>
    <row r="608" spans="1:14" x14ac:dyDescent="0.3">
      <c r="A608" t="s">
        <v>1298</v>
      </c>
      <c r="B608" t="s">
        <v>1299</v>
      </c>
      <c r="C608">
        <v>50876</v>
      </c>
      <c r="D608" t="s">
        <v>16</v>
      </c>
      <c r="E608" s="1">
        <v>0</v>
      </c>
      <c r="F608" t="s">
        <v>241</v>
      </c>
      <c r="G608" t="s">
        <v>16</v>
      </c>
      <c r="H608">
        <v>8648.92</v>
      </c>
      <c r="I608" t="s">
        <v>16</v>
      </c>
      <c r="J608">
        <f t="shared" si="11"/>
        <v>6105.12</v>
      </c>
      <c r="M608" t="s">
        <v>721</v>
      </c>
      <c r="N608" t="s">
        <v>1123</v>
      </c>
    </row>
    <row r="609" spans="1:14" x14ac:dyDescent="0.3">
      <c r="A609" t="s">
        <v>1300</v>
      </c>
      <c r="B609" t="s">
        <v>1301</v>
      </c>
      <c r="C609">
        <v>50876</v>
      </c>
      <c r="D609" t="s">
        <v>16</v>
      </c>
      <c r="E609" s="1">
        <v>0</v>
      </c>
      <c r="F609" t="s">
        <v>241</v>
      </c>
      <c r="G609" t="s">
        <v>16</v>
      </c>
      <c r="H609">
        <v>8648.92</v>
      </c>
      <c r="I609" t="s">
        <v>16</v>
      </c>
      <c r="J609">
        <f t="shared" si="11"/>
        <v>6105.12</v>
      </c>
      <c r="M609" t="s">
        <v>721</v>
      </c>
      <c r="N609" t="s">
        <v>1123</v>
      </c>
    </row>
    <row r="610" spans="1:14" x14ac:dyDescent="0.3">
      <c r="A610" t="s">
        <v>1302</v>
      </c>
      <c r="B610" t="s">
        <v>1303</v>
      </c>
      <c r="C610">
        <v>50876</v>
      </c>
      <c r="D610" t="s">
        <v>16</v>
      </c>
      <c r="E610" s="1">
        <v>0</v>
      </c>
      <c r="F610" t="s">
        <v>241</v>
      </c>
      <c r="G610" t="s">
        <v>16</v>
      </c>
      <c r="H610">
        <v>8648.92</v>
      </c>
      <c r="I610" t="s">
        <v>16</v>
      </c>
      <c r="J610">
        <f t="shared" si="11"/>
        <v>6105.12</v>
      </c>
      <c r="M610" t="s">
        <v>721</v>
      </c>
      <c r="N610" t="s">
        <v>1123</v>
      </c>
    </row>
    <row r="611" spans="1:14" x14ac:dyDescent="0.3">
      <c r="A611" t="s">
        <v>1304</v>
      </c>
      <c r="B611" t="s">
        <v>1305</v>
      </c>
      <c r="C611">
        <v>47153</v>
      </c>
      <c r="D611" t="s">
        <v>16</v>
      </c>
      <c r="E611" s="1">
        <v>0</v>
      </c>
      <c r="F611" t="s">
        <v>241</v>
      </c>
      <c r="G611" t="s">
        <v>16</v>
      </c>
      <c r="H611">
        <v>8016.01</v>
      </c>
      <c r="I611" t="s">
        <v>16</v>
      </c>
      <c r="J611">
        <f t="shared" si="11"/>
        <v>5658.36</v>
      </c>
      <c r="M611" t="s">
        <v>721</v>
      </c>
      <c r="N611" t="s">
        <v>1123</v>
      </c>
    </row>
    <row r="612" spans="1:14" x14ac:dyDescent="0.3">
      <c r="A612" t="s">
        <v>1306</v>
      </c>
      <c r="B612" t="s">
        <v>1307</v>
      </c>
      <c r="C612">
        <v>47153</v>
      </c>
      <c r="D612" t="s">
        <v>16</v>
      </c>
      <c r="E612" s="1">
        <v>0</v>
      </c>
      <c r="F612" t="s">
        <v>241</v>
      </c>
      <c r="G612" t="s">
        <v>16</v>
      </c>
      <c r="H612">
        <v>8016.01</v>
      </c>
      <c r="I612" t="s">
        <v>16</v>
      </c>
      <c r="J612">
        <f t="shared" si="11"/>
        <v>5658.36</v>
      </c>
      <c r="M612" t="s">
        <v>721</v>
      </c>
      <c r="N612" t="s">
        <v>1123</v>
      </c>
    </row>
    <row r="613" spans="1:14" x14ac:dyDescent="0.3">
      <c r="A613" t="s">
        <v>1308</v>
      </c>
      <c r="B613" t="s">
        <v>1309</v>
      </c>
      <c r="C613">
        <v>91835</v>
      </c>
      <c r="D613" t="s">
        <v>16</v>
      </c>
      <c r="E613" s="1">
        <v>0</v>
      </c>
      <c r="F613" t="s">
        <v>241</v>
      </c>
      <c r="G613" t="s">
        <v>16</v>
      </c>
      <c r="H613">
        <v>15611.95</v>
      </c>
      <c r="I613" t="s">
        <v>16</v>
      </c>
      <c r="J613">
        <f t="shared" si="11"/>
        <v>11020.199999999999</v>
      </c>
      <c r="M613" t="s">
        <v>721</v>
      </c>
      <c r="N613" t="s">
        <v>1123</v>
      </c>
    </row>
    <row r="614" spans="1:14" x14ac:dyDescent="0.3">
      <c r="A614" t="s">
        <v>1310</v>
      </c>
      <c r="B614" t="s">
        <v>1311</v>
      </c>
      <c r="C614">
        <v>86250</v>
      </c>
      <c r="D614" t="s">
        <v>16</v>
      </c>
      <c r="E614" s="1">
        <v>0</v>
      </c>
      <c r="F614" t="s">
        <v>241</v>
      </c>
      <c r="G614" t="s">
        <v>16</v>
      </c>
      <c r="H614">
        <v>14662.5</v>
      </c>
      <c r="I614" t="s">
        <v>16</v>
      </c>
      <c r="J614">
        <f t="shared" si="11"/>
        <v>10350</v>
      </c>
      <c r="M614" t="s">
        <v>721</v>
      </c>
      <c r="N614" t="s">
        <v>1123</v>
      </c>
    </row>
    <row r="615" spans="1:14" x14ac:dyDescent="0.3">
      <c r="A615" t="s">
        <v>1312</v>
      </c>
      <c r="B615" t="s">
        <v>1313</v>
      </c>
      <c r="C615">
        <v>86250</v>
      </c>
      <c r="D615" t="s">
        <v>16</v>
      </c>
      <c r="F615" t="s">
        <v>241</v>
      </c>
      <c r="G615" t="s">
        <v>16</v>
      </c>
      <c r="H615">
        <v>14662.5</v>
      </c>
      <c r="I615" t="s">
        <v>16</v>
      </c>
      <c r="J615">
        <f t="shared" si="11"/>
        <v>10350</v>
      </c>
      <c r="M615" t="s">
        <v>721</v>
      </c>
      <c r="N615" t="s">
        <v>1123</v>
      </c>
    </row>
    <row r="616" spans="1:14" x14ac:dyDescent="0.3">
      <c r="A616" t="s">
        <v>1314</v>
      </c>
      <c r="B616" t="s">
        <v>1315</v>
      </c>
      <c r="C616">
        <v>86250</v>
      </c>
      <c r="D616" t="s">
        <v>16</v>
      </c>
      <c r="E616" s="1">
        <v>0</v>
      </c>
      <c r="F616" t="s">
        <v>241</v>
      </c>
      <c r="G616" t="s">
        <v>16</v>
      </c>
      <c r="H616">
        <v>14662.5</v>
      </c>
      <c r="I616" t="s">
        <v>16</v>
      </c>
      <c r="J616">
        <f t="shared" si="11"/>
        <v>10350</v>
      </c>
      <c r="M616" t="s">
        <v>721</v>
      </c>
      <c r="N616" t="s">
        <v>1123</v>
      </c>
    </row>
    <row r="617" spans="1:14" x14ac:dyDescent="0.3">
      <c r="A617" t="s">
        <v>1316</v>
      </c>
      <c r="B617" t="s">
        <v>1317</v>
      </c>
      <c r="C617">
        <v>86250</v>
      </c>
      <c r="D617" t="s">
        <v>16</v>
      </c>
      <c r="E617" s="1">
        <v>0</v>
      </c>
      <c r="F617" t="s">
        <v>241</v>
      </c>
      <c r="G617" t="s">
        <v>16</v>
      </c>
      <c r="H617">
        <v>14662.5</v>
      </c>
      <c r="I617" t="s">
        <v>16</v>
      </c>
      <c r="J617">
        <f t="shared" si="11"/>
        <v>10350</v>
      </c>
      <c r="M617" t="s">
        <v>721</v>
      </c>
      <c r="N617" t="s">
        <v>1123</v>
      </c>
    </row>
    <row r="618" spans="1:14" x14ac:dyDescent="0.3">
      <c r="A618" t="s">
        <v>1318</v>
      </c>
      <c r="B618" t="s">
        <v>1319</v>
      </c>
      <c r="C618">
        <v>86250</v>
      </c>
      <c r="D618" t="s">
        <v>16</v>
      </c>
      <c r="E618" s="1">
        <v>0</v>
      </c>
      <c r="F618" t="s">
        <v>241</v>
      </c>
      <c r="G618" t="s">
        <v>16</v>
      </c>
      <c r="H618">
        <v>14662.5</v>
      </c>
      <c r="I618" t="s">
        <v>16</v>
      </c>
      <c r="J618">
        <f t="shared" si="11"/>
        <v>10350</v>
      </c>
      <c r="M618" t="s">
        <v>721</v>
      </c>
      <c r="N618" t="s">
        <v>1123</v>
      </c>
    </row>
    <row r="619" spans="1:14" x14ac:dyDescent="0.3">
      <c r="A619" t="s">
        <v>1320</v>
      </c>
      <c r="B619" t="s">
        <v>1321</v>
      </c>
      <c r="C619">
        <v>86250</v>
      </c>
      <c r="D619" t="s">
        <v>16</v>
      </c>
      <c r="E619" s="1">
        <v>0</v>
      </c>
      <c r="F619" t="s">
        <v>241</v>
      </c>
      <c r="G619" t="s">
        <v>16</v>
      </c>
      <c r="H619">
        <v>14662.5</v>
      </c>
      <c r="I619" t="s">
        <v>16</v>
      </c>
      <c r="J619">
        <f t="shared" si="11"/>
        <v>10350</v>
      </c>
      <c r="M619" t="s">
        <v>721</v>
      </c>
      <c r="N619" t="s">
        <v>1123</v>
      </c>
    </row>
    <row r="620" spans="1:14" x14ac:dyDescent="0.3">
      <c r="A620" t="s">
        <v>1322</v>
      </c>
      <c r="B620" t="s">
        <v>1323</v>
      </c>
      <c r="C620">
        <v>7441</v>
      </c>
      <c r="D620" t="s">
        <v>16</v>
      </c>
      <c r="E620" s="1">
        <v>0</v>
      </c>
      <c r="F620" t="s">
        <v>17</v>
      </c>
      <c r="G620" t="s">
        <v>16</v>
      </c>
      <c r="H620">
        <v>1264.97</v>
      </c>
      <c r="I620" t="s">
        <v>16</v>
      </c>
      <c r="J620">
        <f t="shared" si="11"/>
        <v>892.92</v>
      </c>
      <c r="M620" t="s">
        <v>721</v>
      </c>
      <c r="N620" t="s">
        <v>1324</v>
      </c>
    </row>
    <row r="621" spans="1:14" x14ac:dyDescent="0.3">
      <c r="A621" t="s">
        <v>1325</v>
      </c>
      <c r="B621" t="s">
        <v>1326</v>
      </c>
      <c r="C621">
        <v>3103</v>
      </c>
      <c r="D621" t="s">
        <v>16</v>
      </c>
      <c r="E621" s="1">
        <v>0</v>
      </c>
      <c r="F621" t="s">
        <v>17</v>
      </c>
      <c r="G621" t="s">
        <v>16</v>
      </c>
      <c r="H621">
        <v>527.51</v>
      </c>
      <c r="I621" t="s">
        <v>16</v>
      </c>
      <c r="J621">
        <f t="shared" si="11"/>
        <v>372.36</v>
      </c>
      <c r="M621" t="s">
        <v>721</v>
      </c>
      <c r="N621" t="s">
        <v>1324</v>
      </c>
    </row>
    <row r="622" spans="1:14" x14ac:dyDescent="0.3">
      <c r="A622" t="s">
        <v>1327</v>
      </c>
      <c r="B622" t="s">
        <v>1328</v>
      </c>
      <c r="C622">
        <v>1111</v>
      </c>
      <c r="D622" t="s">
        <v>16</v>
      </c>
      <c r="E622" s="1">
        <v>0</v>
      </c>
      <c r="F622" t="s">
        <v>17</v>
      </c>
      <c r="G622" t="s">
        <v>16</v>
      </c>
      <c r="H622">
        <v>188.87</v>
      </c>
      <c r="I622" t="s">
        <v>16</v>
      </c>
      <c r="J622">
        <f t="shared" si="11"/>
        <v>133.32</v>
      </c>
      <c r="M622" t="s">
        <v>721</v>
      </c>
      <c r="N622" t="s">
        <v>1324</v>
      </c>
    </row>
    <row r="623" spans="1:14" x14ac:dyDescent="0.3">
      <c r="A623" t="s">
        <v>1329</v>
      </c>
      <c r="B623" t="s">
        <v>1330</v>
      </c>
      <c r="C623">
        <v>18612</v>
      </c>
      <c r="D623" t="s">
        <v>16</v>
      </c>
      <c r="E623" s="1">
        <v>0</v>
      </c>
      <c r="F623" t="s">
        <v>17</v>
      </c>
      <c r="G623" t="s">
        <v>16</v>
      </c>
      <c r="H623">
        <v>3164.04</v>
      </c>
      <c r="I623" t="s">
        <v>16</v>
      </c>
      <c r="J623">
        <f t="shared" si="11"/>
        <v>2233.44</v>
      </c>
      <c r="M623" t="s">
        <v>721</v>
      </c>
      <c r="N623" t="s">
        <v>1324</v>
      </c>
    </row>
    <row r="624" spans="1:14" x14ac:dyDescent="0.3">
      <c r="A624" t="s">
        <v>1331</v>
      </c>
      <c r="B624" t="s">
        <v>1332</v>
      </c>
      <c r="C624">
        <v>152659</v>
      </c>
      <c r="D624" t="s">
        <v>16</v>
      </c>
      <c r="F624" t="s">
        <v>241</v>
      </c>
      <c r="G624" t="s">
        <v>16</v>
      </c>
      <c r="H624">
        <v>25952.03</v>
      </c>
      <c r="I624" t="s">
        <v>16</v>
      </c>
      <c r="J624">
        <f t="shared" si="11"/>
        <v>18319.079999999998</v>
      </c>
      <c r="M624" t="s">
        <v>721</v>
      </c>
      <c r="N624" t="s">
        <v>1333</v>
      </c>
    </row>
    <row r="625" spans="1:14" x14ac:dyDescent="0.3">
      <c r="A625" t="s">
        <v>1334</v>
      </c>
      <c r="B625" t="s">
        <v>1335</v>
      </c>
      <c r="C625">
        <v>58082</v>
      </c>
      <c r="D625" t="s">
        <v>16</v>
      </c>
      <c r="F625" t="s">
        <v>241</v>
      </c>
      <c r="G625" t="s">
        <v>16</v>
      </c>
      <c r="H625">
        <v>9873.94</v>
      </c>
      <c r="I625" t="s">
        <v>16</v>
      </c>
      <c r="J625">
        <f t="shared" si="11"/>
        <v>6969.84</v>
      </c>
      <c r="M625" t="s">
        <v>721</v>
      </c>
      <c r="N625" t="s">
        <v>1333</v>
      </c>
    </row>
    <row r="626" spans="1:14" x14ac:dyDescent="0.3">
      <c r="A626" t="s">
        <v>1336</v>
      </c>
      <c r="B626" t="s">
        <v>1337</v>
      </c>
      <c r="C626">
        <v>32761</v>
      </c>
      <c r="D626" t="s">
        <v>16</v>
      </c>
      <c r="F626" t="s">
        <v>241</v>
      </c>
      <c r="G626" t="s">
        <v>16</v>
      </c>
      <c r="H626">
        <v>5569.37</v>
      </c>
      <c r="I626" t="s">
        <v>16</v>
      </c>
      <c r="J626">
        <f t="shared" si="11"/>
        <v>3931.3199999999997</v>
      </c>
      <c r="M626" t="s">
        <v>721</v>
      </c>
      <c r="N626" t="s">
        <v>1333</v>
      </c>
    </row>
    <row r="627" spans="1:14" x14ac:dyDescent="0.3">
      <c r="A627" t="s">
        <v>1338</v>
      </c>
      <c r="B627" t="s">
        <v>1339</v>
      </c>
      <c r="C627">
        <v>15633</v>
      </c>
      <c r="D627" t="s">
        <v>16</v>
      </c>
      <c r="F627" t="s">
        <v>241</v>
      </c>
      <c r="G627" t="s">
        <v>16</v>
      </c>
      <c r="H627">
        <v>2657.61</v>
      </c>
      <c r="I627" t="s">
        <v>16</v>
      </c>
      <c r="J627">
        <f t="shared" si="11"/>
        <v>1875.96</v>
      </c>
      <c r="M627" t="s">
        <v>721</v>
      </c>
      <c r="N627" t="s">
        <v>1333</v>
      </c>
    </row>
    <row r="628" spans="1:14" x14ac:dyDescent="0.3">
      <c r="A628" t="s">
        <v>1340</v>
      </c>
      <c r="B628" t="s">
        <v>1341</v>
      </c>
      <c r="C628">
        <v>10420</v>
      </c>
      <c r="D628" t="s">
        <v>16</v>
      </c>
      <c r="F628" t="s">
        <v>241</v>
      </c>
      <c r="G628" t="s">
        <v>16</v>
      </c>
      <c r="H628">
        <v>1771.4</v>
      </c>
      <c r="I628" t="s">
        <v>16</v>
      </c>
      <c r="J628">
        <f t="shared" si="11"/>
        <v>1250.3999999999999</v>
      </c>
      <c r="M628" t="s">
        <v>721</v>
      </c>
      <c r="N628" t="s">
        <v>1333</v>
      </c>
    </row>
    <row r="629" spans="1:14" x14ac:dyDescent="0.3">
      <c r="A629" t="s">
        <v>1342</v>
      </c>
      <c r="B629" t="s">
        <v>1343</v>
      </c>
      <c r="C629">
        <v>6200</v>
      </c>
      <c r="D629" t="s">
        <v>16</v>
      </c>
      <c r="E629" s="1">
        <v>0</v>
      </c>
      <c r="F629" t="s">
        <v>17</v>
      </c>
      <c r="G629" t="s">
        <v>16</v>
      </c>
      <c r="H629">
        <v>1054</v>
      </c>
      <c r="I629" t="s">
        <v>16</v>
      </c>
      <c r="J629">
        <f t="shared" si="11"/>
        <v>744</v>
      </c>
      <c r="M629" t="s">
        <v>721</v>
      </c>
      <c r="N629" t="s">
        <v>1333</v>
      </c>
    </row>
    <row r="630" spans="1:14" x14ac:dyDescent="0.3">
      <c r="A630" t="s">
        <v>1800</v>
      </c>
      <c r="B630" t="s">
        <v>1801</v>
      </c>
      <c r="C630">
        <v>52875</v>
      </c>
      <c r="D630" t="s">
        <v>16</v>
      </c>
      <c r="E630" s="1">
        <v>0</v>
      </c>
      <c r="F630" t="s">
        <v>17</v>
      </c>
      <c r="I630" t="s">
        <v>16</v>
      </c>
      <c r="J630" t="str">
        <f t="shared" si="11"/>
        <v/>
      </c>
      <c r="M630" t="s">
        <v>721</v>
      </c>
      <c r="N630" t="s">
        <v>1802</v>
      </c>
    </row>
    <row r="631" spans="1:14" x14ac:dyDescent="0.3">
      <c r="A631" t="s">
        <v>1803</v>
      </c>
      <c r="B631" t="s">
        <v>1804</v>
      </c>
      <c r="C631">
        <v>22031</v>
      </c>
      <c r="D631" t="s">
        <v>16</v>
      </c>
      <c r="E631" s="1">
        <v>0</v>
      </c>
      <c r="F631" t="s">
        <v>17</v>
      </c>
      <c r="I631" t="s">
        <v>16</v>
      </c>
      <c r="J631" t="str">
        <f t="shared" si="11"/>
        <v/>
      </c>
      <c r="M631" t="s">
        <v>721</v>
      </c>
      <c r="N631" t="s">
        <v>1802</v>
      </c>
    </row>
    <row r="632" spans="1:14" x14ac:dyDescent="0.3">
      <c r="A632" t="s">
        <v>1805</v>
      </c>
      <c r="B632" t="s">
        <v>1806</v>
      </c>
      <c r="C632">
        <v>38724</v>
      </c>
      <c r="D632" t="s">
        <v>16</v>
      </c>
      <c r="E632" s="1">
        <v>0</v>
      </c>
      <c r="F632" t="s">
        <v>17</v>
      </c>
      <c r="I632" t="s">
        <v>16</v>
      </c>
      <c r="J632" t="str">
        <f t="shared" si="11"/>
        <v/>
      </c>
      <c r="M632" t="s">
        <v>721</v>
      </c>
      <c r="N632" t="s">
        <v>1802</v>
      </c>
    </row>
    <row r="633" spans="1:14" x14ac:dyDescent="0.3">
      <c r="A633" t="s">
        <v>1807</v>
      </c>
      <c r="B633" t="s">
        <v>1808</v>
      </c>
      <c r="C633">
        <v>16136</v>
      </c>
      <c r="D633" t="s">
        <v>16</v>
      </c>
      <c r="E633" s="1">
        <v>0</v>
      </c>
      <c r="F633" t="s">
        <v>17</v>
      </c>
      <c r="I633" t="s">
        <v>16</v>
      </c>
      <c r="J633" t="str">
        <f t="shared" si="11"/>
        <v/>
      </c>
      <c r="M633" t="s">
        <v>721</v>
      </c>
      <c r="N633" t="s">
        <v>1802</v>
      </c>
    </row>
    <row r="634" spans="1:14" x14ac:dyDescent="0.3">
      <c r="A634" t="s">
        <v>1809</v>
      </c>
      <c r="B634" t="s">
        <v>1810</v>
      </c>
      <c r="C634">
        <v>25321</v>
      </c>
      <c r="D634" t="s">
        <v>16</v>
      </c>
      <c r="E634" s="1">
        <v>0</v>
      </c>
      <c r="F634" t="s">
        <v>17</v>
      </c>
      <c r="I634" t="s">
        <v>16</v>
      </c>
      <c r="J634" t="str">
        <f t="shared" si="11"/>
        <v/>
      </c>
      <c r="M634" t="s">
        <v>721</v>
      </c>
      <c r="N634" t="s">
        <v>1802</v>
      </c>
    </row>
    <row r="635" spans="1:14" x14ac:dyDescent="0.3">
      <c r="A635" t="s">
        <v>1811</v>
      </c>
      <c r="B635" t="s">
        <v>1812</v>
      </c>
      <c r="C635">
        <v>10551</v>
      </c>
      <c r="D635" t="s">
        <v>16</v>
      </c>
      <c r="E635" s="1">
        <v>0</v>
      </c>
      <c r="F635" t="s">
        <v>17</v>
      </c>
      <c r="I635" t="s">
        <v>16</v>
      </c>
      <c r="J635" t="str">
        <f t="shared" si="11"/>
        <v/>
      </c>
      <c r="M635" t="s">
        <v>721</v>
      </c>
      <c r="N635" t="s">
        <v>1802</v>
      </c>
    </row>
    <row r="636" spans="1:14" x14ac:dyDescent="0.3">
      <c r="A636" t="s">
        <v>1813</v>
      </c>
      <c r="B636" t="s">
        <v>1814</v>
      </c>
      <c r="C636">
        <v>16383</v>
      </c>
      <c r="D636" t="s">
        <v>16</v>
      </c>
      <c r="E636" s="1">
        <v>0</v>
      </c>
      <c r="F636" t="s">
        <v>17</v>
      </c>
      <c r="I636" t="s">
        <v>16</v>
      </c>
      <c r="J636" t="str">
        <f t="shared" si="11"/>
        <v/>
      </c>
      <c r="M636" t="s">
        <v>721</v>
      </c>
      <c r="N636" t="s">
        <v>1802</v>
      </c>
    </row>
    <row r="637" spans="1:14" x14ac:dyDescent="0.3">
      <c r="A637" t="s">
        <v>1815</v>
      </c>
      <c r="B637" t="s">
        <v>1816</v>
      </c>
      <c r="C637">
        <v>6827</v>
      </c>
      <c r="D637" t="s">
        <v>16</v>
      </c>
      <c r="E637" s="1">
        <v>0</v>
      </c>
      <c r="F637" t="s">
        <v>17</v>
      </c>
      <c r="I637" t="s">
        <v>16</v>
      </c>
      <c r="J637" t="str">
        <f t="shared" si="11"/>
        <v/>
      </c>
      <c r="M637" t="s">
        <v>721</v>
      </c>
      <c r="N637" t="s">
        <v>1802</v>
      </c>
    </row>
    <row r="638" spans="1:14" x14ac:dyDescent="0.3">
      <c r="A638" t="s">
        <v>1817</v>
      </c>
      <c r="B638" t="s">
        <v>1818</v>
      </c>
      <c r="C638">
        <v>11915</v>
      </c>
      <c r="D638" t="s">
        <v>16</v>
      </c>
      <c r="E638" s="1">
        <v>0</v>
      </c>
      <c r="F638" t="s">
        <v>17</v>
      </c>
      <c r="I638" t="s">
        <v>16</v>
      </c>
      <c r="J638" t="str">
        <f t="shared" si="11"/>
        <v/>
      </c>
      <c r="M638" t="s">
        <v>721</v>
      </c>
      <c r="N638" t="s">
        <v>1802</v>
      </c>
    </row>
    <row r="639" spans="1:14" x14ac:dyDescent="0.3">
      <c r="A639" t="s">
        <v>1819</v>
      </c>
      <c r="B639" t="s">
        <v>1820</v>
      </c>
      <c r="C639">
        <v>4965</v>
      </c>
      <c r="D639" t="s">
        <v>16</v>
      </c>
      <c r="E639" s="1">
        <v>0</v>
      </c>
      <c r="F639" t="s">
        <v>17</v>
      </c>
      <c r="I639" t="s">
        <v>16</v>
      </c>
      <c r="J639" t="str">
        <f t="shared" si="11"/>
        <v/>
      </c>
      <c r="M639" t="s">
        <v>721</v>
      </c>
      <c r="N639" t="s">
        <v>1802</v>
      </c>
    </row>
    <row r="640" spans="1:14" x14ac:dyDescent="0.3">
      <c r="A640" t="s">
        <v>1821</v>
      </c>
      <c r="B640" t="s">
        <v>1822</v>
      </c>
      <c r="C640">
        <v>8936</v>
      </c>
      <c r="D640" t="s">
        <v>16</v>
      </c>
      <c r="E640" s="1">
        <v>0</v>
      </c>
      <c r="F640" t="s">
        <v>17</v>
      </c>
      <c r="I640" t="s">
        <v>16</v>
      </c>
      <c r="J640" t="str">
        <f t="shared" si="11"/>
        <v/>
      </c>
      <c r="M640" t="s">
        <v>721</v>
      </c>
      <c r="N640" t="s">
        <v>1802</v>
      </c>
    </row>
    <row r="641" spans="1:14" x14ac:dyDescent="0.3">
      <c r="A641" t="s">
        <v>1823</v>
      </c>
      <c r="B641" t="s">
        <v>1824</v>
      </c>
      <c r="C641">
        <v>3724</v>
      </c>
      <c r="D641" t="s">
        <v>16</v>
      </c>
      <c r="E641" s="1">
        <v>0</v>
      </c>
      <c r="F641" t="s">
        <v>17</v>
      </c>
      <c r="I641" t="s">
        <v>16</v>
      </c>
      <c r="J641" t="str">
        <f t="shared" si="11"/>
        <v/>
      </c>
      <c r="M641" t="s">
        <v>721</v>
      </c>
      <c r="N641" t="s">
        <v>1802</v>
      </c>
    </row>
    <row r="642" spans="1:14" x14ac:dyDescent="0.3">
      <c r="A642" t="s">
        <v>1825</v>
      </c>
      <c r="B642" t="s">
        <v>1826</v>
      </c>
      <c r="C642">
        <v>111707</v>
      </c>
      <c r="D642" t="s">
        <v>16</v>
      </c>
      <c r="E642" s="1">
        <v>0</v>
      </c>
      <c r="F642" t="s">
        <v>17</v>
      </c>
      <c r="I642" t="s">
        <v>16</v>
      </c>
      <c r="J642" t="str">
        <f t="shared" ref="J642:J705" si="12">IF(H642&gt;0,C642*0.12,"")</f>
        <v/>
      </c>
      <c r="M642" t="s">
        <v>721</v>
      </c>
      <c r="N642" t="s">
        <v>1802</v>
      </c>
    </row>
    <row r="643" spans="1:14" x14ac:dyDescent="0.3">
      <c r="A643" t="s">
        <v>1827</v>
      </c>
      <c r="B643" t="s">
        <v>1828</v>
      </c>
      <c r="C643">
        <v>46545</v>
      </c>
      <c r="D643" t="s">
        <v>16</v>
      </c>
      <c r="E643" s="1">
        <v>0</v>
      </c>
      <c r="F643" t="s">
        <v>17</v>
      </c>
      <c r="I643" t="s">
        <v>16</v>
      </c>
      <c r="J643" t="str">
        <f t="shared" si="12"/>
        <v/>
      </c>
      <c r="M643" t="s">
        <v>721</v>
      </c>
      <c r="N643" t="s">
        <v>1802</v>
      </c>
    </row>
    <row r="644" spans="1:14" x14ac:dyDescent="0.3">
      <c r="A644" t="s">
        <v>1930</v>
      </c>
      <c r="B644" t="s">
        <v>1931</v>
      </c>
      <c r="C644">
        <v>301607</v>
      </c>
      <c r="D644" t="s">
        <v>16</v>
      </c>
      <c r="F644" t="s">
        <v>17</v>
      </c>
      <c r="I644" t="s">
        <v>16</v>
      </c>
      <c r="J644" t="str">
        <f t="shared" si="12"/>
        <v/>
      </c>
      <c r="M644" t="s">
        <v>721</v>
      </c>
      <c r="N644" t="s">
        <v>1932</v>
      </c>
    </row>
    <row r="645" spans="1:14" x14ac:dyDescent="0.3">
      <c r="A645" t="s">
        <v>1933</v>
      </c>
      <c r="B645" t="s">
        <v>1934</v>
      </c>
      <c r="C645">
        <v>595767</v>
      </c>
      <c r="D645" t="s">
        <v>16</v>
      </c>
      <c r="F645" t="s">
        <v>17</v>
      </c>
      <c r="I645" t="s">
        <v>16</v>
      </c>
      <c r="J645" t="str">
        <f t="shared" si="12"/>
        <v/>
      </c>
      <c r="M645" t="s">
        <v>721</v>
      </c>
      <c r="N645" t="s">
        <v>1932</v>
      </c>
    </row>
    <row r="646" spans="1:14" x14ac:dyDescent="0.3">
      <c r="A646" t="s">
        <v>1935</v>
      </c>
      <c r="B646" t="s">
        <v>1936</v>
      </c>
      <c r="C646">
        <v>100536</v>
      </c>
      <c r="D646" t="s">
        <v>16</v>
      </c>
      <c r="F646" t="s">
        <v>17</v>
      </c>
      <c r="I646" t="s">
        <v>16</v>
      </c>
      <c r="J646" t="str">
        <f t="shared" si="12"/>
        <v/>
      </c>
      <c r="M646" t="s">
        <v>721</v>
      </c>
      <c r="N646" t="s">
        <v>1932</v>
      </c>
    </row>
    <row r="647" spans="1:14" x14ac:dyDescent="0.3">
      <c r="A647" t="s">
        <v>1937</v>
      </c>
      <c r="B647" t="s">
        <v>1938</v>
      </c>
      <c r="C647">
        <v>198589</v>
      </c>
      <c r="D647" t="s">
        <v>16</v>
      </c>
      <c r="F647" t="s">
        <v>17</v>
      </c>
      <c r="I647" t="s">
        <v>16</v>
      </c>
      <c r="J647" t="str">
        <f t="shared" si="12"/>
        <v/>
      </c>
      <c r="M647" t="s">
        <v>721</v>
      </c>
      <c r="N647" t="s">
        <v>1932</v>
      </c>
    </row>
    <row r="648" spans="1:14" x14ac:dyDescent="0.3">
      <c r="A648" t="s">
        <v>1939</v>
      </c>
      <c r="B648" t="s">
        <v>1940</v>
      </c>
      <c r="C648">
        <v>121016</v>
      </c>
      <c r="D648" t="s">
        <v>16</v>
      </c>
      <c r="E648" s="1">
        <v>0</v>
      </c>
      <c r="F648" t="s">
        <v>17</v>
      </c>
      <c r="I648" t="s">
        <v>16</v>
      </c>
      <c r="J648" t="str">
        <f t="shared" si="12"/>
        <v/>
      </c>
      <c r="M648" t="s">
        <v>721</v>
      </c>
      <c r="N648" t="s">
        <v>1932</v>
      </c>
    </row>
    <row r="649" spans="1:14" x14ac:dyDescent="0.3">
      <c r="A649" t="s">
        <v>1941</v>
      </c>
      <c r="B649" t="s">
        <v>1942</v>
      </c>
      <c r="C649">
        <v>316501</v>
      </c>
      <c r="D649" t="s">
        <v>16</v>
      </c>
      <c r="E649" s="1">
        <v>0</v>
      </c>
      <c r="F649" t="s">
        <v>17</v>
      </c>
      <c r="I649" t="s">
        <v>16</v>
      </c>
      <c r="J649" t="str">
        <f t="shared" si="12"/>
        <v/>
      </c>
      <c r="M649" t="s">
        <v>721</v>
      </c>
      <c r="N649" t="s">
        <v>1932</v>
      </c>
    </row>
    <row r="650" spans="1:14" x14ac:dyDescent="0.3">
      <c r="A650" t="s">
        <v>1943</v>
      </c>
      <c r="B650" t="s">
        <v>1944</v>
      </c>
      <c r="C650">
        <v>40339</v>
      </c>
      <c r="D650" t="s">
        <v>16</v>
      </c>
      <c r="E650" s="1">
        <v>0</v>
      </c>
      <c r="F650" t="s">
        <v>17</v>
      </c>
      <c r="I650" t="s">
        <v>16</v>
      </c>
      <c r="J650" t="str">
        <f t="shared" si="12"/>
        <v/>
      </c>
      <c r="M650" t="s">
        <v>721</v>
      </c>
      <c r="N650" t="s">
        <v>1932</v>
      </c>
    </row>
    <row r="651" spans="1:14" x14ac:dyDescent="0.3">
      <c r="A651" t="s">
        <v>1945</v>
      </c>
      <c r="B651" t="s">
        <v>1946</v>
      </c>
      <c r="C651">
        <v>105501</v>
      </c>
      <c r="D651" t="s">
        <v>16</v>
      </c>
      <c r="E651" s="1">
        <v>0</v>
      </c>
      <c r="F651" t="s">
        <v>17</v>
      </c>
      <c r="I651" t="s">
        <v>16</v>
      </c>
      <c r="J651" t="str">
        <f t="shared" si="12"/>
        <v/>
      </c>
      <c r="M651" t="s">
        <v>721</v>
      </c>
      <c r="N651" t="s">
        <v>1932</v>
      </c>
    </row>
    <row r="652" spans="1:14" x14ac:dyDescent="0.3">
      <c r="A652" t="s">
        <v>1947</v>
      </c>
      <c r="B652" t="s">
        <v>1948</v>
      </c>
      <c r="C652">
        <v>83780</v>
      </c>
      <c r="D652" t="s">
        <v>16</v>
      </c>
      <c r="E652" s="1">
        <v>0</v>
      </c>
      <c r="F652" t="s">
        <v>17</v>
      </c>
      <c r="I652" t="s">
        <v>16</v>
      </c>
      <c r="J652" t="str">
        <f t="shared" si="12"/>
        <v/>
      </c>
      <c r="M652" t="s">
        <v>721</v>
      </c>
      <c r="N652" t="s">
        <v>1932</v>
      </c>
    </row>
    <row r="653" spans="1:14" x14ac:dyDescent="0.3">
      <c r="A653" t="s">
        <v>1949</v>
      </c>
      <c r="B653" t="s">
        <v>1950</v>
      </c>
      <c r="C653">
        <v>242031</v>
      </c>
      <c r="D653" t="s">
        <v>16</v>
      </c>
      <c r="E653" s="1">
        <v>0</v>
      </c>
      <c r="F653" t="s">
        <v>17</v>
      </c>
      <c r="I653" t="s">
        <v>16</v>
      </c>
      <c r="J653" t="str">
        <f t="shared" si="12"/>
        <v/>
      </c>
      <c r="M653" t="s">
        <v>721</v>
      </c>
      <c r="N653" t="s">
        <v>1932</v>
      </c>
    </row>
    <row r="654" spans="1:14" x14ac:dyDescent="0.3">
      <c r="A654" t="s">
        <v>1951</v>
      </c>
      <c r="B654" t="s">
        <v>1952</v>
      </c>
      <c r="C654">
        <v>27927</v>
      </c>
      <c r="D654" t="s">
        <v>16</v>
      </c>
      <c r="E654" s="1">
        <v>0</v>
      </c>
      <c r="F654" t="s">
        <v>17</v>
      </c>
      <c r="I654" t="s">
        <v>16</v>
      </c>
      <c r="J654" t="str">
        <f t="shared" si="12"/>
        <v/>
      </c>
      <c r="M654" t="s">
        <v>721</v>
      </c>
      <c r="N654" t="s">
        <v>1932</v>
      </c>
    </row>
    <row r="655" spans="1:14" x14ac:dyDescent="0.3">
      <c r="A655" t="s">
        <v>1953</v>
      </c>
      <c r="B655" t="s">
        <v>1954</v>
      </c>
      <c r="C655">
        <v>80677</v>
      </c>
      <c r="D655" t="s">
        <v>16</v>
      </c>
      <c r="E655" s="1">
        <v>0</v>
      </c>
      <c r="F655" t="s">
        <v>17</v>
      </c>
      <c r="I655" t="s">
        <v>16</v>
      </c>
      <c r="J655" t="str">
        <f t="shared" si="12"/>
        <v/>
      </c>
      <c r="M655" t="s">
        <v>721</v>
      </c>
      <c r="N655" t="s">
        <v>1932</v>
      </c>
    </row>
    <row r="656" spans="1:14" x14ac:dyDescent="0.3">
      <c r="A656" t="s">
        <v>1955</v>
      </c>
      <c r="B656" t="s">
        <v>1956</v>
      </c>
      <c r="C656">
        <v>51192</v>
      </c>
      <c r="D656" t="s">
        <v>16</v>
      </c>
      <c r="E656" s="1">
        <v>0</v>
      </c>
      <c r="F656" t="s">
        <v>17</v>
      </c>
      <c r="I656" t="s">
        <v>16</v>
      </c>
      <c r="J656" t="str">
        <f t="shared" si="12"/>
        <v/>
      </c>
      <c r="M656" t="s">
        <v>721</v>
      </c>
      <c r="N656" t="s">
        <v>1932</v>
      </c>
    </row>
    <row r="657" spans="1:14" x14ac:dyDescent="0.3">
      <c r="A657" t="s">
        <v>1957</v>
      </c>
      <c r="B657" t="s">
        <v>1958</v>
      </c>
      <c r="C657">
        <v>17064</v>
      </c>
      <c r="D657" t="s">
        <v>16</v>
      </c>
      <c r="E657" s="1">
        <v>0</v>
      </c>
      <c r="F657" t="s">
        <v>17</v>
      </c>
      <c r="I657" t="s">
        <v>16</v>
      </c>
      <c r="J657" t="str">
        <f t="shared" si="12"/>
        <v/>
      </c>
      <c r="M657" t="s">
        <v>721</v>
      </c>
      <c r="N657" t="s">
        <v>1932</v>
      </c>
    </row>
    <row r="658" spans="1:14" x14ac:dyDescent="0.3">
      <c r="A658" t="s">
        <v>1959</v>
      </c>
      <c r="B658" t="s">
        <v>1960</v>
      </c>
      <c r="C658">
        <v>37236</v>
      </c>
      <c r="D658" t="s">
        <v>16</v>
      </c>
      <c r="E658" s="1">
        <v>0</v>
      </c>
      <c r="F658" t="s">
        <v>17</v>
      </c>
      <c r="I658" t="s">
        <v>16</v>
      </c>
      <c r="J658" t="str">
        <f t="shared" si="12"/>
        <v/>
      </c>
      <c r="M658" t="s">
        <v>721</v>
      </c>
      <c r="N658" t="s">
        <v>1932</v>
      </c>
    </row>
    <row r="659" spans="1:14" x14ac:dyDescent="0.3">
      <c r="A659" t="s">
        <v>1961</v>
      </c>
      <c r="B659" t="s">
        <v>1962</v>
      </c>
      <c r="C659">
        <v>12412</v>
      </c>
      <c r="D659" t="s">
        <v>16</v>
      </c>
      <c r="E659" s="1">
        <v>0</v>
      </c>
      <c r="F659" t="s">
        <v>17</v>
      </c>
      <c r="I659" t="s">
        <v>16</v>
      </c>
      <c r="J659" t="str">
        <f t="shared" si="12"/>
        <v/>
      </c>
      <c r="M659" t="s">
        <v>721</v>
      </c>
      <c r="N659" t="s">
        <v>1932</v>
      </c>
    </row>
    <row r="660" spans="1:14" x14ac:dyDescent="0.3">
      <c r="A660" t="s">
        <v>1963</v>
      </c>
      <c r="B660" t="s">
        <v>1964</v>
      </c>
      <c r="C660">
        <v>20942</v>
      </c>
      <c r="D660" t="s">
        <v>16</v>
      </c>
      <c r="E660" s="1">
        <v>0</v>
      </c>
      <c r="F660" t="s">
        <v>17</v>
      </c>
      <c r="I660" t="s">
        <v>16</v>
      </c>
      <c r="J660" t="str">
        <f t="shared" si="12"/>
        <v/>
      </c>
      <c r="M660" t="s">
        <v>721</v>
      </c>
      <c r="N660" t="s">
        <v>1932</v>
      </c>
    </row>
    <row r="661" spans="1:14" x14ac:dyDescent="0.3">
      <c r="A661" t="s">
        <v>1965</v>
      </c>
      <c r="B661" t="s">
        <v>1966</v>
      </c>
      <c r="C661">
        <v>6981</v>
      </c>
      <c r="D661" t="s">
        <v>16</v>
      </c>
      <c r="E661" s="1">
        <v>0</v>
      </c>
      <c r="F661" t="s">
        <v>17</v>
      </c>
      <c r="I661" t="s">
        <v>16</v>
      </c>
      <c r="J661" t="str">
        <f t="shared" si="12"/>
        <v/>
      </c>
      <c r="M661" t="s">
        <v>721</v>
      </c>
      <c r="N661" t="s">
        <v>1932</v>
      </c>
    </row>
    <row r="662" spans="1:14" x14ac:dyDescent="0.3">
      <c r="A662" t="s">
        <v>1967</v>
      </c>
      <c r="B662" t="s">
        <v>1968</v>
      </c>
      <c r="C662">
        <v>16756</v>
      </c>
      <c r="D662" t="s">
        <v>16</v>
      </c>
      <c r="E662" s="1">
        <v>0</v>
      </c>
      <c r="F662" t="s">
        <v>17</v>
      </c>
      <c r="I662" t="s">
        <v>16</v>
      </c>
      <c r="J662" t="str">
        <f t="shared" si="12"/>
        <v/>
      </c>
      <c r="M662" t="s">
        <v>721</v>
      </c>
      <c r="N662" t="s">
        <v>1932</v>
      </c>
    </row>
    <row r="663" spans="1:14" x14ac:dyDescent="0.3">
      <c r="A663" t="s">
        <v>1969</v>
      </c>
      <c r="B663" t="s">
        <v>1970</v>
      </c>
      <c r="C663">
        <v>5586</v>
      </c>
      <c r="D663" t="s">
        <v>16</v>
      </c>
      <c r="E663" s="1">
        <v>0</v>
      </c>
      <c r="F663" t="s">
        <v>17</v>
      </c>
      <c r="I663" t="s">
        <v>16</v>
      </c>
      <c r="J663" t="str">
        <f t="shared" si="12"/>
        <v/>
      </c>
      <c r="M663" t="s">
        <v>721</v>
      </c>
      <c r="N663" t="s">
        <v>1932</v>
      </c>
    </row>
    <row r="664" spans="1:14" x14ac:dyDescent="0.3">
      <c r="A664" t="s">
        <v>1971</v>
      </c>
      <c r="B664" t="s">
        <v>1972</v>
      </c>
      <c r="C664">
        <v>420949</v>
      </c>
      <c r="D664" t="s">
        <v>16</v>
      </c>
      <c r="F664" t="s">
        <v>17</v>
      </c>
      <c r="I664" t="s">
        <v>16</v>
      </c>
      <c r="J664" t="str">
        <f t="shared" si="12"/>
        <v/>
      </c>
      <c r="M664" t="s">
        <v>721</v>
      </c>
      <c r="N664" t="s">
        <v>1932</v>
      </c>
    </row>
    <row r="665" spans="1:14" x14ac:dyDescent="0.3">
      <c r="A665" t="s">
        <v>1973</v>
      </c>
      <c r="B665" t="s">
        <v>1974</v>
      </c>
      <c r="C665">
        <v>893650</v>
      </c>
      <c r="D665" t="s">
        <v>16</v>
      </c>
      <c r="F665" t="s">
        <v>17</v>
      </c>
      <c r="I665" t="s">
        <v>16</v>
      </c>
      <c r="J665" t="str">
        <f t="shared" si="12"/>
        <v/>
      </c>
      <c r="M665" t="s">
        <v>721</v>
      </c>
      <c r="N665" t="s">
        <v>1932</v>
      </c>
    </row>
    <row r="666" spans="1:14" x14ac:dyDescent="0.3">
      <c r="A666" t="s">
        <v>1975</v>
      </c>
      <c r="B666" t="s">
        <v>1976</v>
      </c>
      <c r="C666">
        <v>140318</v>
      </c>
      <c r="D666" t="s">
        <v>16</v>
      </c>
      <c r="F666" t="s">
        <v>17</v>
      </c>
      <c r="I666" t="s">
        <v>16</v>
      </c>
      <c r="J666" t="str">
        <f t="shared" si="12"/>
        <v/>
      </c>
      <c r="M666" t="s">
        <v>721</v>
      </c>
      <c r="N666" t="s">
        <v>1932</v>
      </c>
    </row>
    <row r="667" spans="1:14" x14ac:dyDescent="0.3">
      <c r="A667" t="s">
        <v>1977</v>
      </c>
      <c r="B667" t="s">
        <v>1978</v>
      </c>
      <c r="C667">
        <v>297884</v>
      </c>
      <c r="D667" t="s">
        <v>16</v>
      </c>
      <c r="F667" t="s">
        <v>17</v>
      </c>
      <c r="I667" t="s">
        <v>16</v>
      </c>
      <c r="J667" t="str">
        <f t="shared" si="12"/>
        <v/>
      </c>
      <c r="M667" t="s">
        <v>721</v>
      </c>
      <c r="N667" t="s">
        <v>1932</v>
      </c>
    </row>
    <row r="668" spans="1:14" x14ac:dyDescent="0.3">
      <c r="A668" t="s">
        <v>1979</v>
      </c>
      <c r="B668" t="s">
        <v>1980</v>
      </c>
      <c r="C668">
        <v>111707</v>
      </c>
      <c r="D668" t="s">
        <v>16</v>
      </c>
      <c r="E668" s="1">
        <v>0</v>
      </c>
      <c r="F668" t="s">
        <v>17</v>
      </c>
      <c r="I668" t="s">
        <v>16</v>
      </c>
      <c r="J668" t="str">
        <f t="shared" si="12"/>
        <v/>
      </c>
      <c r="M668" t="s">
        <v>721</v>
      </c>
      <c r="N668" t="s">
        <v>1932</v>
      </c>
    </row>
    <row r="669" spans="1:14" x14ac:dyDescent="0.3">
      <c r="A669" t="s">
        <v>1981</v>
      </c>
      <c r="B669" t="s">
        <v>1982</v>
      </c>
      <c r="C669">
        <v>46545</v>
      </c>
      <c r="D669" t="s">
        <v>16</v>
      </c>
      <c r="E669" s="1">
        <v>0</v>
      </c>
      <c r="F669" t="s">
        <v>17</v>
      </c>
      <c r="I669" t="s">
        <v>16</v>
      </c>
      <c r="J669" t="str">
        <f t="shared" si="12"/>
        <v/>
      </c>
      <c r="M669" t="s">
        <v>721</v>
      </c>
      <c r="N669" t="s">
        <v>1932</v>
      </c>
    </row>
    <row r="670" spans="1:14" x14ac:dyDescent="0.3">
      <c r="A670" t="s">
        <v>1344</v>
      </c>
      <c r="B670" t="s">
        <v>1345</v>
      </c>
      <c r="C670">
        <v>178724</v>
      </c>
      <c r="D670" t="s">
        <v>16</v>
      </c>
      <c r="F670" t="s">
        <v>17</v>
      </c>
      <c r="I670" t="s">
        <v>16</v>
      </c>
      <c r="J670" t="str">
        <f t="shared" si="12"/>
        <v/>
      </c>
      <c r="M670" t="s">
        <v>721</v>
      </c>
      <c r="N670" t="s">
        <v>1346</v>
      </c>
    </row>
    <row r="671" spans="1:14" x14ac:dyDescent="0.3">
      <c r="A671" t="s">
        <v>1347</v>
      </c>
      <c r="B671" t="s">
        <v>1348</v>
      </c>
      <c r="C671">
        <v>74465</v>
      </c>
      <c r="D671" t="s">
        <v>16</v>
      </c>
      <c r="F671" t="s">
        <v>17</v>
      </c>
      <c r="I671" t="s">
        <v>16</v>
      </c>
      <c r="J671" t="str">
        <f t="shared" si="12"/>
        <v/>
      </c>
      <c r="M671" t="s">
        <v>721</v>
      </c>
      <c r="N671" t="s">
        <v>1346</v>
      </c>
    </row>
    <row r="672" spans="1:14" x14ac:dyDescent="0.3">
      <c r="A672" t="s">
        <v>1349</v>
      </c>
      <c r="B672" t="s">
        <v>1350</v>
      </c>
      <c r="C672">
        <v>59571</v>
      </c>
      <c r="D672" t="s">
        <v>16</v>
      </c>
      <c r="F672" t="s">
        <v>17</v>
      </c>
      <c r="I672" t="s">
        <v>16</v>
      </c>
      <c r="J672" t="str">
        <f t="shared" si="12"/>
        <v/>
      </c>
      <c r="M672" t="s">
        <v>721</v>
      </c>
      <c r="N672" t="s">
        <v>1346</v>
      </c>
    </row>
    <row r="673" spans="1:14" x14ac:dyDescent="0.3">
      <c r="A673" t="s">
        <v>1351</v>
      </c>
      <c r="B673" t="s">
        <v>1352</v>
      </c>
      <c r="C673">
        <v>24818</v>
      </c>
      <c r="D673" t="s">
        <v>16</v>
      </c>
      <c r="F673" t="s">
        <v>17</v>
      </c>
      <c r="I673" t="s">
        <v>16</v>
      </c>
      <c r="J673" t="str">
        <f t="shared" si="12"/>
        <v/>
      </c>
      <c r="M673" t="s">
        <v>721</v>
      </c>
      <c r="N673" t="s">
        <v>1346</v>
      </c>
    </row>
    <row r="674" spans="1:14" x14ac:dyDescent="0.3">
      <c r="A674" t="s">
        <v>1353</v>
      </c>
      <c r="B674" t="s">
        <v>1354</v>
      </c>
      <c r="C674">
        <v>32265</v>
      </c>
      <c r="D674" t="s">
        <v>16</v>
      </c>
      <c r="F674" t="s">
        <v>17</v>
      </c>
      <c r="I674" t="s">
        <v>16</v>
      </c>
      <c r="J674" t="str">
        <f t="shared" si="12"/>
        <v/>
      </c>
      <c r="M674" t="s">
        <v>721</v>
      </c>
      <c r="N674" t="s">
        <v>1346</v>
      </c>
    </row>
    <row r="675" spans="1:14" x14ac:dyDescent="0.3">
      <c r="A675" t="s">
        <v>1355</v>
      </c>
      <c r="B675" t="s">
        <v>1356</v>
      </c>
      <c r="C675">
        <v>13647</v>
      </c>
      <c r="D675" t="s">
        <v>16</v>
      </c>
      <c r="F675" t="s">
        <v>17</v>
      </c>
      <c r="I675" t="s">
        <v>16</v>
      </c>
      <c r="J675" t="str">
        <f t="shared" si="12"/>
        <v/>
      </c>
      <c r="M675" t="s">
        <v>721</v>
      </c>
      <c r="N675" t="s">
        <v>1346</v>
      </c>
    </row>
    <row r="676" spans="1:14" x14ac:dyDescent="0.3">
      <c r="A676" t="s">
        <v>1357</v>
      </c>
      <c r="B676" t="s">
        <v>1358</v>
      </c>
      <c r="C676">
        <v>14888</v>
      </c>
      <c r="D676" t="s">
        <v>16</v>
      </c>
      <c r="F676" t="s">
        <v>17</v>
      </c>
      <c r="I676" t="s">
        <v>16</v>
      </c>
      <c r="J676" t="str">
        <f t="shared" si="12"/>
        <v/>
      </c>
      <c r="M676" t="s">
        <v>721</v>
      </c>
      <c r="N676" t="s">
        <v>1346</v>
      </c>
    </row>
    <row r="677" spans="1:14" x14ac:dyDescent="0.3">
      <c r="A677" t="s">
        <v>1359</v>
      </c>
      <c r="B677" t="s">
        <v>1360</v>
      </c>
      <c r="C677">
        <v>6200</v>
      </c>
      <c r="D677" t="s">
        <v>16</v>
      </c>
      <c r="F677" t="s">
        <v>17</v>
      </c>
      <c r="I677" t="s">
        <v>16</v>
      </c>
      <c r="J677" t="str">
        <f t="shared" si="12"/>
        <v/>
      </c>
      <c r="M677" t="s">
        <v>721</v>
      </c>
      <c r="N677" t="s">
        <v>1346</v>
      </c>
    </row>
    <row r="678" spans="1:14" x14ac:dyDescent="0.3">
      <c r="A678" t="s">
        <v>1361</v>
      </c>
      <c r="B678" t="s">
        <v>1362</v>
      </c>
      <c r="C678">
        <v>13735</v>
      </c>
      <c r="D678" t="s">
        <v>16</v>
      </c>
      <c r="F678" t="s">
        <v>17</v>
      </c>
      <c r="G678" t="s">
        <v>16</v>
      </c>
      <c r="H678">
        <v>2334.9499999999998</v>
      </c>
      <c r="I678" t="s">
        <v>16</v>
      </c>
      <c r="J678">
        <f t="shared" si="12"/>
        <v>1648.2</v>
      </c>
      <c r="M678" t="s">
        <v>721</v>
      </c>
      <c r="N678" t="s">
        <v>1346</v>
      </c>
    </row>
    <row r="679" spans="1:14" x14ac:dyDescent="0.3">
      <c r="A679" t="s">
        <v>1363</v>
      </c>
      <c r="B679" t="s">
        <v>1364</v>
      </c>
      <c r="C679">
        <v>10300</v>
      </c>
      <c r="D679" t="s">
        <v>16</v>
      </c>
      <c r="F679" t="s">
        <v>17</v>
      </c>
      <c r="G679" t="s">
        <v>16</v>
      </c>
      <c r="H679">
        <v>1751</v>
      </c>
      <c r="I679" t="s">
        <v>16</v>
      </c>
      <c r="J679">
        <f t="shared" si="12"/>
        <v>1236</v>
      </c>
      <c r="M679" t="s">
        <v>721</v>
      </c>
      <c r="N679" t="s">
        <v>1346</v>
      </c>
    </row>
    <row r="680" spans="1:14" x14ac:dyDescent="0.3">
      <c r="A680" t="s">
        <v>1365</v>
      </c>
      <c r="B680" t="s">
        <v>1366</v>
      </c>
      <c r="C680">
        <v>6865</v>
      </c>
      <c r="D680" t="s">
        <v>16</v>
      </c>
      <c r="F680" t="s">
        <v>17</v>
      </c>
      <c r="G680" t="s">
        <v>16</v>
      </c>
      <c r="H680">
        <v>1167.05</v>
      </c>
      <c r="I680" t="s">
        <v>16</v>
      </c>
      <c r="J680">
        <f t="shared" si="12"/>
        <v>823.8</v>
      </c>
      <c r="M680" t="s">
        <v>721</v>
      </c>
      <c r="N680" t="s">
        <v>1346</v>
      </c>
    </row>
    <row r="681" spans="1:14" x14ac:dyDescent="0.3">
      <c r="A681" t="s">
        <v>1367</v>
      </c>
      <c r="B681" t="s">
        <v>1368</v>
      </c>
      <c r="C681">
        <v>30910</v>
      </c>
      <c r="D681" t="s">
        <v>16</v>
      </c>
      <c r="F681" t="s">
        <v>17</v>
      </c>
      <c r="G681" t="s">
        <v>16</v>
      </c>
      <c r="H681">
        <v>5254.7</v>
      </c>
      <c r="I681" t="s">
        <v>16</v>
      </c>
      <c r="J681">
        <f t="shared" si="12"/>
        <v>3709.2</v>
      </c>
      <c r="M681" t="s">
        <v>721</v>
      </c>
      <c r="N681" t="s">
        <v>1346</v>
      </c>
    </row>
    <row r="682" spans="1:14" x14ac:dyDescent="0.3">
      <c r="A682" t="s">
        <v>1369</v>
      </c>
      <c r="B682" t="s">
        <v>1370</v>
      </c>
      <c r="C682">
        <v>19853</v>
      </c>
      <c r="D682" t="s">
        <v>16</v>
      </c>
      <c r="F682" t="s">
        <v>17</v>
      </c>
      <c r="G682" t="s">
        <v>16</v>
      </c>
      <c r="H682">
        <v>3375.01</v>
      </c>
      <c r="I682" t="s">
        <v>16</v>
      </c>
      <c r="J682">
        <f t="shared" si="12"/>
        <v>2382.36</v>
      </c>
      <c r="M682" t="s">
        <v>721</v>
      </c>
      <c r="N682" t="s">
        <v>1346</v>
      </c>
    </row>
    <row r="683" spans="1:14" x14ac:dyDescent="0.3">
      <c r="A683" t="s">
        <v>1371</v>
      </c>
      <c r="B683" t="s">
        <v>1372</v>
      </c>
      <c r="C683">
        <v>13647</v>
      </c>
      <c r="D683" t="s">
        <v>16</v>
      </c>
      <c r="F683" t="s">
        <v>17</v>
      </c>
      <c r="G683" t="s">
        <v>16</v>
      </c>
      <c r="H683">
        <v>2319.9899999999998</v>
      </c>
      <c r="I683" t="s">
        <v>16</v>
      </c>
      <c r="J683">
        <f t="shared" si="12"/>
        <v>1637.6399999999999</v>
      </c>
      <c r="M683" t="s">
        <v>721</v>
      </c>
      <c r="N683" t="s">
        <v>1346</v>
      </c>
    </row>
    <row r="684" spans="1:14" x14ac:dyDescent="0.3">
      <c r="A684" t="s">
        <v>1373</v>
      </c>
      <c r="B684" t="s">
        <v>1374</v>
      </c>
      <c r="C684">
        <v>9055</v>
      </c>
      <c r="D684" t="s">
        <v>16</v>
      </c>
      <c r="F684" t="s">
        <v>17</v>
      </c>
      <c r="G684" t="s">
        <v>16</v>
      </c>
      <c r="H684">
        <v>1539.35</v>
      </c>
      <c r="I684" t="s">
        <v>16</v>
      </c>
      <c r="J684">
        <f t="shared" si="12"/>
        <v>1086.5999999999999</v>
      </c>
      <c r="M684" t="s">
        <v>721</v>
      </c>
      <c r="N684" t="s">
        <v>1346</v>
      </c>
    </row>
    <row r="685" spans="1:14" x14ac:dyDescent="0.3">
      <c r="A685" t="s">
        <v>1375</v>
      </c>
      <c r="B685" t="s">
        <v>1376</v>
      </c>
      <c r="C685">
        <v>6200</v>
      </c>
      <c r="D685" t="s">
        <v>16</v>
      </c>
      <c r="F685" t="s">
        <v>17</v>
      </c>
      <c r="G685" t="s">
        <v>16</v>
      </c>
      <c r="H685">
        <v>1054</v>
      </c>
      <c r="I685" t="s">
        <v>16</v>
      </c>
      <c r="J685">
        <f t="shared" si="12"/>
        <v>744</v>
      </c>
      <c r="M685" t="s">
        <v>721</v>
      </c>
      <c r="N685" t="s">
        <v>1346</v>
      </c>
    </row>
    <row r="686" spans="1:14" x14ac:dyDescent="0.3">
      <c r="A686" t="s">
        <v>1377</v>
      </c>
      <c r="B686" t="s">
        <v>1378</v>
      </c>
      <c r="C686">
        <v>93083</v>
      </c>
      <c r="D686" t="s">
        <v>16</v>
      </c>
      <c r="F686" t="s">
        <v>17</v>
      </c>
      <c r="G686" t="s">
        <v>16</v>
      </c>
      <c r="H686">
        <v>15824.11</v>
      </c>
      <c r="I686" t="s">
        <v>16</v>
      </c>
      <c r="J686">
        <f t="shared" si="12"/>
        <v>11169.96</v>
      </c>
      <c r="M686" t="s">
        <v>721</v>
      </c>
      <c r="N686" t="s">
        <v>1346</v>
      </c>
    </row>
    <row r="687" spans="1:14" x14ac:dyDescent="0.3">
      <c r="A687" t="s">
        <v>1379</v>
      </c>
      <c r="B687" t="s">
        <v>1380</v>
      </c>
      <c r="C687">
        <v>37230</v>
      </c>
      <c r="D687" t="s">
        <v>16</v>
      </c>
      <c r="F687" t="s">
        <v>17</v>
      </c>
      <c r="G687" t="s">
        <v>16</v>
      </c>
      <c r="H687">
        <v>6329.1</v>
      </c>
      <c r="I687" t="s">
        <v>16</v>
      </c>
      <c r="J687">
        <f t="shared" si="12"/>
        <v>4467.5999999999995</v>
      </c>
      <c r="M687" t="s">
        <v>721</v>
      </c>
      <c r="N687" t="s">
        <v>1346</v>
      </c>
    </row>
    <row r="688" spans="1:14" x14ac:dyDescent="0.3">
      <c r="A688" t="s">
        <v>1381</v>
      </c>
      <c r="B688" t="s">
        <v>1382</v>
      </c>
      <c r="C688">
        <v>26059</v>
      </c>
      <c r="D688" t="s">
        <v>16</v>
      </c>
      <c r="F688" t="s">
        <v>17</v>
      </c>
      <c r="G688" t="s">
        <v>16</v>
      </c>
      <c r="H688">
        <v>4430.03</v>
      </c>
      <c r="I688" t="s">
        <v>16</v>
      </c>
      <c r="J688">
        <f t="shared" si="12"/>
        <v>3127.08</v>
      </c>
      <c r="M688" t="s">
        <v>721</v>
      </c>
      <c r="N688" t="s">
        <v>1346</v>
      </c>
    </row>
    <row r="689" spans="1:14" x14ac:dyDescent="0.3">
      <c r="A689" t="s">
        <v>1983</v>
      </c>
      <c r="B689" t="s">
        <v>1984</v>
      </c>
      <c r="C689">
        <v>476842</v>
      </c>
      <c r="D689" t="s">
        <v>16</v>
      </c>
      <c r="F689" t="s">
        <v>17</v>
      </c>
      <c r="I689" t="s">
        <v>16</v>
      </c>
      <c r="J689" t="str">
        <f t="shared" si="12"/>
        <v/>
      </c>
      <c r="M689" t="s">
        <v>721</v>
      </c>
      <c r="N689" t="s">
        <v>1985</v>
      </c>
    </row>
    <row r="690" spans="1:14" x14ac:dyDescent="0.3">
      <c r="A690" t="s">
        <v>1986</v>
      </c>
      <c r="B690" t="s">
        <v>1987</v>
      </c>
      <c r="C690">
        <v>941907</v>
      </c>
      <c r="D690" t="s">
        <v>16</v>
      </c>
      <c r="F690" t="s">
        <v>17</v>
      </c>
      <c r="I690" t="s">
        <v>16</v>
      </c>
      <c r="J690" t="str">
        <f t="shared" si="12"/>
        <v/>
      </c>
      <c r="M690" t="s">
        <v>721</v>
      </c>
      <c r="N690" t="s">
        <v>1985</v>
      </c>
    </row>
    <row r="691" spans="1:14" x14ac:dyDescent="0.3">
      <c r="A691" t="s">
        <v>1988</v>
      </c>
      <c r="B691" t="s">
        <v>1989</v>
      </c>
      <c r="C691">
        <v>158946</v>
      </c>
      <c r="D691" t="s">
        <v>16</v>
      </c>
      <c r="F691" t="s">
        <v>17</v>
      </c>
      <c r="I691" t="s">
        <v>16</v>
      </c>
      <c r="J691" t="str">
        <f t="shared" si="12"/>
        <v/>
      </c>
      <c r="M691" t="s">
        <v>721</v>
      </c>
      <c r="N691" t="s">
        <v>1985</v>
      </c>
    </row>
    <row r="692" spans="1:14" x14ac:dyDescent="0.3">
      <c r="A692" t="s">
        <v>1990</v>
      </c>
      <c r="B692" t="s">
        <v>1991</v>
      </c>
      <c r="C692">
        <v>313969</v>
      </c>
      <c r="D692" t="s">
        <v>16</v>
      </c>
      <c r="F692" t="s">
        <v>17</v>
      </c>
      <c r="I692" t="s">
        <v>16</v>
      </c>
      <c r="J692" t="str">
        <f t="shared" si="12"/>
        <v/>
      </c>
      <c r="M692" t="s">
        <v>721</v>
      </c>
      <c r="N692" t="s">
        <v>1985</v>
      </c>
    </row>
    <row r="693" spans="1:14" x14ac:dyDescent="0.3">
      <c r="A693" t="s">
        <v>1992</v>
      </c>
      <c r="B693" t="s">
        <v>1993</v>
      </c>
      <c r="C693">
        <v>191435</v>
      </c>
      <c r="D693" t="s">
        <v>16</v>
      </c>
      <c r="E693" s="1">
        <v>0</v>
      </c>
      <c r="F693" t="s">
        <v>17</v>
      </c>
      <c r="I693" t="s">
        <v>16</v>
      </c>
      <c r="J693" t="str">
        <f t="shared" si="12"/>
        <v/>
      </c>
      <c r="M693" t="s">
        <v>721</v>
      </c>
      <c r="N693" t="s">
        <v>1985</v>
      </c>
    </row>
    <row r="694" spans="1:14" x14ac:dyDescent="0.3">
      <c r="A694" t="s">
        <v>1994</v>
      </c>
      <c r="B694" t="s">
        <v>1995</v>
      </c>
      <c r="C694">
        <v>500683</v>
      </c>
      <c r="D694" t="s">
        <v>16</v>
      </c>
      <c r="E694" s="1">
        <v>0</v>
      </c>
      <c r="F694" t="s">
        <v>17</v>
      </c>
      <c r="I694" t="s">
        <v>16</v>
      </c>
      <c r="J694" t="str">
        <f t="shared" si="12"/>
        <v/>
      </c>
      <c r="M694" t="s">
        <v>721</v>
      </c>
      <c r="N694" t="s">
        <v>1985</v>
      </c>
    </row>
    <row r="695" spans="1:14" x14ac:dyDescent="0.3">
      <c r="A695" t="s">
        <v>1996</v>
      </c>
      <c r="B695" t="s">
        <v>1997</v>
      </c>
      <c r="C695">
        <v>63812</v>
      </c>
      <c r="D695" t="s">
        <v>16</v>
      </c>
      <c r="E695" s="1">
        <v>0</v>
      </c>
      <c r="F695" t="s">
        <v>17</v>
      </c>
      <c r="I695" t="s">
        <v>16</v>
      </c>
      <c r="J695" t="str">
        <f t="shared" si="12"/>
        <v/>
      </c>
      <c r="M695" t="s">
        <v>721</v>
      </c>
      <c r="N695" t="s">
        <v>1985</v>
      </c>
    </row>
    <row r="696" spans="1:14" x14ac:dyDescent="0.3">
      <c r="A696" t="s">
        <v>1998</v>
      </c>
      <c r="B696" t="s">
        <v>1999</v>
      </c>
      <c r="C696">
        <v>166895</v>
      </c>
      <c r="D696" t="s">
        <v>16</v>
      </c>
      <c r="E696" s="1">
        <v>0</v>
      </c>
      <c r="F696" t="s">
        <v>17</v>
      </c>
      <c r="I696" t="s">
        <v>16</v>
      </c>
      <c r="J696" t="str">
        <f t="shared" si="12"/>
        <v/>
      </c>
      <c r="M696" t="s">
        <v>721</v>
      </c>
      <c r="N696" t="s">
        <v>1985</v>
      </c>
    </row>
    <row r="697" spans="1:14" x14ac:dyDescent="0.3">
      <c r="A697" t="s">
        <v>2000</v>
      </c>
      <c r="B697" t="s">
        <v>2001</v>
      </c>
      <c r="C697">
        <v>132529</v>
      </c>
      <c r="D697" t="s">
        <v>16</v>
      </c>
      <c r="E697" s="1">
        <v>0</v>
      </c>
      <c r="F697" t="s">
        <v>17</v>
      </c>
      <c r="I697" t="s">
        <v>16</v>
      </c>
      <c r="J697" t="str">
        <f t="shared" si="12"/>
        <v/>
      </c>
      <c r="M697" t="s">
        <v>721</v>
      </c>
      <c r="N697" t="s">
        <v>1985</v>
      </c>
    </row>
    <row r="698" spans="1:14" x14ac:dyDescent="0.3">
      <c r="A698" t="s">
        <v>2002</v>
      </c>
      <c r="B698" t="s">
        <v>2003</v>
      </c>
      <c r="C698">
        <v>382870</v>
      </c>
      <c r="D698" t="s">
        <v>16</v>
      </c>
      <c r="E698" s="1">
        <v>0</v>
      </c>
      <c r="F698" t="s">
        <v>17</v>
      </c>
      <c r="I698" t="s">
        <v>16</v>
      </c>
      <c r="J698" t="str">
        <f t="shared" si="12"/>
        <v/>
      </c>
      <c r="M698" t="s">
        <v>721</v>
      </c>
      <c r="N698" t="s">
        <v>1985</v>
      </c>
    </row>
    <row r="699" spans="1:14" x14ac:dyDescent="0.3">
      <c r="A699" t="s">
        <v>2004</v>
      </c>
      <c r="B699" t="s">
        <v>2005</v>
      </c>
      <c r="C699">
        <v>44177</v>
      </c>
      <c r="D699" t="s">
        <v>16</v>
      </c>
      <c r="E699" s="1">
        <v>0</v>
      </c>
      <c r="F699" t="s">
        <v>17</v>
      </c>
      <c r="I699" t="s">
        <v>16</v>
      </c>
      <c r="J699" t="str">
        <f t="shared" si="12"/>
        <v/>
      </c>
      <c r="M699" t="s">
        <v>721</v>
      </c>
      <c r="N699" t="s">
        <v>1985</v>
      </c>
    </row>
    <row r="700" spans="1:14" x14ac:dyDescent="0.3">
      <c r="A700" t="s">
        <v>2006</v>
      </c>
      <c r="B700" t="s">
        <v>2007</v>
      </c>
      <c r="C700">
        <v>127624</v>
      </c>
      <c r="D700" t="s">
        <v>16</v>
      </c>
      <c r="E700" s="1">
        <v>0</v>
      </c>
      <c r="F700" t="s">
        <v>17</v>
      </c>
      <c r="I700" t="s">
        <v>16</v>
      </c>
      <c r="J700" t="str">
        <f t="shared" si="12"/>
        <v/>
      </c>
      <c r="M700" t="s">
        <v>721</v>
      </c>
      <c r="N700" t="s">
        <v>1985</v>
      </c>
    </row>
    <row r="701" spans="1:14" x14ac:dyDescent="0.3">
      <c r="A701" t="s">
        <v>2008</v>
      </c>
      <c r="B701" t="s">
        <v>2009</v>
      </c>
      <c r="C701">
        <v>80995</v>
      </c>
      <c r="D701" t="s">
        <v>16</v>
      </c>
      <c r="E701" s="1">
        <v>0</v>
      </c>
      <c r="F701" t="s">
        <v>17</v>
      </c>
      <c r="I701" t="s">
        <v>16</v>
      </c>
      <c r="J701" t="str">
        <f t="shared" si="12"/>
        <v/>
      </c>
      <c r="M701" t="s">
        <v>721</v>
      </c>
      <c r="N701" t="s">
        <v>1985</v>
      </c>
    </row>
    <row r="702" spans="1:14" x14ac:dyDescent="0.3">
      <c r="A702" t="s">
        <v>2010</v>
      </c>
      <c r="B702" t="s">
        <v>2011</v>
      </c>
      <c r="C702">
        <v>26999</v>
      </c>
      <c r="D702" t="s">
        <v>16</v>
      </c>
      <c r="E702" s="1">
        <v>0</v>
      </c>
      <c r="F702" t="s">
        <v>17</v>
      </c>
      <c r="I702" t="s">
        <v>16</v>
      </c>
      <c r="J702" t="str">
        <f t="shared" si="12"/>
        <v/>
      </c>
      <c r="M702" t="s">
        <v>721</v>
      </c>
      <c r="N702" t="s">
        <v>1985</v>
      </c>
    </row>
    <row r="703" spans="1:14" x14ac:dyDescent="0.3">
      <c r="A703" t="s">
        <v>2012</v>
      </c>
      <c r="B703" t="s">
        <v>2013</v>
      </c>
      <c r="C703">
        <v>58907</v>
      </c>
      <c r="D703" t="s">
        <v>16</v>
      </c>
      <c r="E703" s="1">
        <v>0</v>
      </c>
      <c r="F703" t="s">
        <v>17</v>
      </c>
      <c r="I703" t="s">
        <v>16</v>
      </c>
      <c r="J703" t="str">
        <f t="shared" si="12"/>
        <v/>
      </c>
      <c r="M703" t="s">
        <v>721</v>
      </c>
      <c r="N703" t="s">
        <v>1985</v>
      </c>
    </row>
    <row r="704" spans="1:14" x14ac:dyDescent="0.3">
      <c r="A704" t="s">
        <v>2014</v>
      </c>
      <c r="B704" t="s">
        <v>2015</v>
      </c>
      <c r="C704">
        <v>19636</v>
      </c>
      <c r="D704" t="s">
        <v>16</v>
      </c>
      <c r="E704" s="1">
        <v>0</v>
      </c>
      <c r="F704" t="s">
        <v>17</v>
      </c>
      <c r="I704" t="s">
        <v>16</v>
      </c>
      <c r="J704" t="str">
        <f t="shared" si="12"/>
        <v/>
      </c>
      <c r="M704" t="s">
        <v>721</v>
      </c>
      <c r="N704" t="s">
        <v>1985</v>
      </c>
    </row>
    <row r="705" spans="1:14" x14ac:dyDescent="0.3">
      <c r="A705" t="s">
        <v>2016</v>
      </c>
      <c r="B705" t="s">
        <v>2017</v>
      </c>
      <c r="C705">
        <v>32768</v>
      </c>
      <c r="D705" t="s">
        <v>16</v>
      </c>
      <c r="E705" s="1">
        <v>0</v>
      </c>
      <c r="F705" t="s">
        <v>17</v>
      </c>
      <c r="I705" t="s">
        <v>16</v>
      </c>
      <c r="J705" t="str">
        <f t="shared" si="12"/>
        <v/>
      </c>
      <c r="M705" t="s">
        <v>721</v>
      </c>
      <c r="N705" t="s">
        <v>1985</v>
      </c>
    </row>
    <row r="706" spans="1:14" x14ac:dyDescent="0.3">
      <c r="A706" t="s">
        <v>2018</v>
      </c>
      <c r="B706" t="s">
        <v>2019</v>
      </c>
      <c r="C706">
        <v>10923</v>
      </c>
      <c r="D706" t="s">
        <v>16</v>
      </c>
      <c r="E706" s="1">
        <v>0</v>
      </c>
      <c r="F706" t="s">
        <v>17</v>
      </c>
      <c r="I706" t="s">
        <v>16</v>
      </c>
      <c r="J706" t="str">
        <f t="shared" ref="J706:J769" si="13">IF(H706&gt;0,C706*0.12,"")</f>
        <v/>
      </c>
      <c r="M706" t="s">
        <v>721</v>
      </c>
      <c r="N706" t="s">
        <v>1985</v>
      </c>
    </row>
    <row r="707" spans="1:14" x14ac:dyDescent="0.3">
      <c r="A707" t="s">
        <v>2020</v>
      </c>
      <c r="B707" t="s">
        <v>2021</v>
      </c>
      <c r="C707">
        <v>26497</v>
      </c>
      <c r="D707" t="s">
        <v>16</v>
      </c>
      <c r="E707" s="1">
        <v>0</v>
      </c>
      <c r="F707" t="s">
        <v>17</v>
      </c>
      <c r="I707" t="s">
        <v>16</v>
      </c>
      <c r="J707" t="str">
        <f t="shared" si="13"/>
        <v/>
      </c>
      <c r="M707" t="s">
        <v>721</v>
      </c>
      <c r="N707" t="s">
        <v>1985</v>
      </c>
    </row>
    <row r="708" spans="1:14" x14ac:dyDescent="0.3">
      <c r="A708" t="s">
        <v>2022</v>
      </c>
      <c r="B708" t="s">
        <v>2023</v>
      </c>
      <c r="C708">
        <v>8833</v>
      </c>
      <c r="D708" t="s">
        <v>16</v>
      </c>
      <c r="E708" s="1">
        <v>0</v>
      </c>
      <c r="F708" t="s">
        <v>17</v>
      </c>
      <c r="I708" t="s">
        <v>16</v>
      </c>
      <c r="J708" t="str">
        <f t="shared" si="13"/>
        <v/>
      </c>
      <c r="M708" t="s">
        <v>721</v>
      </c>
      <c r="N708" t="s">
        <v>1985</v>
      </c>
    </row>
    <row r="709" spans="1:14" x14ac:dyDescent="0.3">
      <c r="A709" t="s">
        <v>2024</v>
      </c>
      <c r="B709" t="s">
        <v>2025</v>
      </c>
      <c r="C709">
        <v>665516</v>
      </c>
      <c r="D709" t="s">
        <v>16</v>
      </c>
      <c r="F709" t="s">
        <v>17</v>
      </c>
      <c r="I709" t="s">
        <v>16</v>
      </c>
      <c r="J709" t="str">
        <f t="shared" si="13"/>
        <v/>
      </c>
      <c r="M709" t="s">
        <v>721</v>
      </c>
      <c r="N709" t="s">
        <v>1985</v>
      </c>
    </row>
    <row r="710" spans="1:14" x14ac:dyDescent="0.3">
      <c r="A710" t="s">
        <v>2026</v>
      </c>
      <c r="B710" t="s">
        <v>2027</v>
      </c>
      <c r="C710">
        <v>1412861</v>
      </c>
      <c r="D710" t="s">
        <v>16</v>
      </c>
      <c r="F710" t="s">
        <v>17</v>
      </c>
      <c r="I710" t="s">
        <v>16</v>
      </c>
      <c r="J710" t="str">
        <f t="shared" si="13"/>
        <v/>
      </c>
      <c r="M710" t="s">
        <v>721</v>
      </c>
      <c r="N710" t="s">
        <v>1985</v>
      </c>
    </row>
    <row r="711" spans="1:14" x14ac:dyDescent="0.3">
      <c r="A711" t="s">
        <v>2028</v>
      </c>
      <c r="B711" t="s">
        <v>2029</v>
      </c>
      <c r="C711">
        <v>221839</v>
      </c>
      <c r="D711" t="s">
        <v>16</v>
      </c>
      <c r="F711" t="s">
        <v>17</v>
      </c>
      <c r="I711" t="s">
        <v>16</v>
      </c>
      <c r="J711" t="str">
        <f t="shared" si="13"/>
        <v/>
      </c>
      <c r="M711" t="s">
        <v>721</v>
      </c>
      <c r="N711" t="s">
        <v>1985</v>
      </c>
    </row>
    <row r="712" spans="1:14" x14ac:dyDescent="0.3">
      <c r="A712" t="s">
        <v>2030</v>
      </c>
      <c r="B712" t="s">
        <v>2031</v>
      </c>
      <c r="C712">
        <v>470954</v>
      </c>
      <c r="D712" t="s">
        <v>16</v>
      </c>
      <c r="F712" t="s">
        <v>17</v>
      </c>
      <c r="I712" t="s">
        <v>16</v>
      </c>
      <c r="J712" t="str">
        <f t="shared" si="13"/>
        <v/>
      </c>
      <c r="M712" t="s">
        <v>721</v>
      </c>
      <c r="N712" t="s">
        <v>1985</v>
      </c>
    </row>
    <row r="713" spans="1:14" x14ac:dyDescent="0.3">
      <c r="A713" t="s">
        <v>1829</v>
      </c>
      <c r="B713" t="s">
        <v>1830</v>
      </c>
      <c r="C713">
        <v>12406</v>
      </c>
      <c r="D713" t="s">
        <v>16</v>
      </c>
      <c r="E713" s="1">
        <v>0</v>
      </c>
      <c r="F713" t="s">
        <v>17</v>
      </c>
      <c r="G713" t="s">
        <v>16</v>
      </c>
      <c r="H713">
        <v>2109.02</v>
      </c>
      <c r="I713" t="s">
        <v>16</v>
      </c>
      <c r="J713">
        <f t="shared" si="13"/>
        <v>1488.72</v>
      </c>
      <c r="M713" t="s">
        <v>721</v>
      </c>
      <c r="N713" t="s">
        <v>1831</v>
      </c>
    </row>
    <row r="714" spans="1:14" x14ac:dyDescent="0.3">
      <c r="A714" t="s">
        <v>1832</v>
      </c>
      <c r="B714" t="s">
        <v>1833</v>
      </c>
      <c r="C714">
        <v>28620</v>
      </c>
      <c r="D714" t="s">
        <v>16</v>
      </c>
      <c r="F714" t="s">
        <v>17</v>
      </c>
      <c r="G714" t="s">
        <v>16</v>
      </c>
      <c r="H714">
        <v>4865.3999999999996</v>
      </c>
      <c r="I714" t="s">
        <v>16</v>
      </c>
      <c r="J714">
        <f t="shared" si="13"/>
        <v>3434.4</v>
      </c>
      <c r="M714" t="s">
        <v>721</v>
      </c>
      <c r="N714" t="s">
        <v>1831</v>
      </c>
    </row>
    <row r="715" spans="1:14" x14ac:dyDescent="0.3">
      <c r="A715" t="s">
        <v>1834</v>
      </c>
      <c r="B715" t="s">
        <v>1835</v>
      </c>
      <c r="C715">
        <v>9155</v>
      </c>
      <c r="D715" t="s">
        <v>16</v>
      </c>
      <c r="F715" t="s">
        <v>17</v>
      </c>
      <c r="G715" t="s">
        <v>16</v>
      </c>
      <c r="H715">
        <v>1556.35</v>
      </c>
      <c r="I715" t="s">
        <v>16</v>
      </c>
      <c r="J715">
        <f t="shared" si="13"/>
        <v>1098.5999999999999</v>
      </c>
      <c r="M715" t="s">
        <v>721</v>
      </c>
      <c r="N715" t="s">
        <v>1831</v>
      </c>
    </row>
    <row r="716" spans="1:14" x14ac:dyDescent="0.3">
      <c r="A716" t="s">
        <v>1836</v>
      </c>
      <c r="B716" t="s">
        <v>1837</v>
      </c>
      <c r="C716">
        <v>31024</v>
      </c>
      <c r="D716" t="s">
        <v>16</v>
      </c>
      <c r="E716" s="1">
        <v>0</v>
      </c>
      <c r="F716" t="s">
        <v>17</v>
      </c>
      <c r="G716" t="s">
        <v>16</v>
      </c>
      <c r="H716">
        <v>5274.08</v>
      </c>
      <c r="I716" t="s">
        <v>16</v>
      </c>
      <c r="J716">
        <f t="shared" si="13"/>
        <v>3722.8799999999997</v>
      </c>
      <c r="M716" t="s">
        <v>721</v>
      </c>
      <c r="N716" t="s">
        <v>1831</v>
      </c>
    </row>
    <row r="717" spans="1:14" x14ac:dyDescent="0.3">
      <c r="A717" t="s">
        <v>1838</v>
      </c>
      <c r="B717" t="s">
        <v>1839</v>
      </c>
      <c r="C717">
        <v>24818</v>
      </c>
      <c r="D717" t="s">
        <v>16</v>
      </c>
      <c r="E717" s="1">
        <v>0</v>
      </c>
      <c r="F717" t="s">
        <v>17</v>
      </c>
      <c r="G717" t="s">
        <v>16</v>
      </c>
      <c r="H717">
        <v>4219.0600000000004</v>
      </c>
      <c r="I717" t="s">
        <v>16</v>
      </c>
      <c r="J717">
        <f t="shared" si="13"/>
        <v>2978.16</v>
      </c>
      <c r="M717" t="s">
        <v>721</v>
      </c>
      <c r="N717" t="s">
        <v>1831</v>
      </c>
    </row>
    <row r="718" spans="1:14" x14ac:dyDescent="0.3">
      <c r="A718" t="s">
        <v>1840</v>
      </c>
      <c r="B718" t="s">
        <v>1841</v>
      </c>
      <c r="C718">
        <v>9303</v>
      </c>
      <c r="D718" t="s">
        <v>16</v>
      </c>
      <c r="E718" s="1">
        <v>0</v>
      </c>
      <c r="F718" t="s">
        <v>17</v>
      </c>
      <c r="G718" t="s">
        <v>16</v>
      </c>
      <c r="H718">
        <v>1581.51</v>
      </c>
      <c r="I718" t="s">
        <v>16</v>
      </c>
      <c r="J718">
        <f t="shared" si="13"/>
        <v>1116.3599999999999</v>
      </c>
      <c r="M718" t="s">
        <v>721</v>
      </c>
      <c r="N718" t="s">
        <v>1831</v>
      </c>
    </row>
    <row r="719" spans="1:14" x14ac:dyDescent="0.3">
      <c r="A719" t="s">
        <v>1842</v>
      </c>
      <c r="B719" t="s">
        <v>1843</v>
      </c>
      <c r="C719">
        <v>18612</v>
      </c>
      <c r="D719" t="s">
        <v>16</v>
      </c>
      <c r="E719" s="1">
        <v>0</v>
      </c>
      <c r="F719" t="s">
        <v>17</v>
      </c>
      <c r="G719" t="s">
        <v>16</v>
      </c>
      <c r="H719">
        <v>3164.04</v>
      </c>
      <c r="I719" t="s">
        <v>16</v>
      </c>
      <c r="J719">
        <f t="shared" si="13"/>
        <v>2233.44</v>
      </c>
      <c r="M719" t="s">
        <v>721</v>
      </c>
      <c r="N719" t="s">
        <v>1831</v>
      </c>
    </row>
    <row r="720" spans="1:14" x14ac:dyDescent="0.3">
      <c r="A720" t="s">
        <v>2032</v>
      </c>
      <c r="B720" t="s">
        <v>2033</v>
      </c>
      <c r="C720">
        <v>44650</v>
      </c>
      <c r="D720" t="s">
        <v>16</v>
      </c>
      <c r="F720" t="s">
        <v>17</v>
      </c>
      <c r="G720" t="s">
        <v>16</v>
      </c>
      <c r="H720">
        <v>7590.5</v>
      </c>
      <c r="I720" t="s">
        <v>16</v>
      </c>
      <c r="J720">
        <f t="shared" si="13"/>
        <v>5358</v>
      </c>
      <c r="M720" t="s">
        <v>721</v>
      </c>
      <c r="N720" t="s">
        <v>2034</v>
      </c>
    </row>
    <row r="721" spans="1:14" x14ac:dyDescent="0.3">
      <c r="A721" t="s">
        <v>2035</v>
      </c>
      <c r="B721" t="s">
        <v>2036</v>
      </c>
      <c r="C721">
        <v>22895</v>
      </c>
      <c r="D721" t="s">
        <v>16</v>
      </c>
      <c r="F721" t="s">
        <v>17</v>
      </c>
      <c r="G721" t="s">
        <v>16</v>
      </c>
      <c r="H721">
        <v>3892.15</v>
      </c>
      <c r="I721" t="s">
        <v>16</v>
      </c>
      <c r="J721">
        <f t="shared" si="13"/>
        <v>2747.4</v>
      </c>
      <c r="M721" t="s">
        <v>721</v>
      </c>
      <c r="N721" t="s">
        <v>2034</v>
      </c>
    </row>
    <row r="722" spans="1:14" x14ac:dyDescent="0.3">
      <c r="A722" t="s">
        <v>2037</v>
      </c>
      <c r="B722" t="s">
        <v>2038</v>
      </c>
      <c r="C722">
        <v>17170</v>
      </c>
      <c r="D722" t="s">
        <v>16</v>
      </c>
      <c r="F722" t="s">
        <v>17</v>
      </c>
      <c r="G722" t="s">
        <v>16</v>
      </c>
      <c r="H722">
        <v>2918.9</v>
      </c>
      <c r="I722" t="s">
        <v>16</v>
      </c>
      <c r="J722">
        <f t="shared" si="13"/>
        <v>2060.4</v>
      </c>
      <c r="M722" t="s">
        <v>721</v>
      </c>
      <c r="N722" t="s">
        <v>2034</v>
      </c>
    </row>
    <row r="723" spans="1:14" x14ac:dyDescent="0.3">
      <c r="A723" t="s">
        <v>2039</v>
      </c>
      <c r="B723" t="s">
        <v>2040</v>
      </c>
      <c r="C723">
        <v>56100</v>
      </c>
      <c r="D723" t="s">
        <v>16</v>
      </c>
      <c r="F723" t="s">
        <v>17</v>
      </c>
      <c r="G723" t="s">
        <v>16</v>
      </c>
      <c r="H723">
        <v>9537</v>
      </c>
      <c r="I723" t="s">
        <v>16</v>
      </c>
      <c r="J723">
        <f t="shared" si="13"/>
        <v>6732</v>
      </c>
      <c r="M723" t="s">
        <v>721</v>
      </c>
      <c r="N723" t="s">
        <v>2034</v>
      </c>
    </row>
    <row r="724" spans="1:14" x14ac:dyDescent="0.3">
      <c r="A724" t="s">
        <v>2041</v>
      </c>
      <c r="B724" t="s">
        <v>2042</v>
      </c>
      <c r="C724">
        <v>43436</v>
      </c>
      <c r="D724" t="s">
        <v>16</v>
      </c>
      <c r="E724" s="1">
        <v>0</v>
      </c>
      <c r="F724" t="s">
        <v>17</v>
      </c>
      <c r="G724" t="s">
        <v>16</v>
      </c>
      <c r="H724">
        <v>7384.12</v>
      </c>
      <c r="I724" t="s">
        <v>16</v>
      </c>
      <c r="J724">
        <f t="shared" si="13"/>
        <v>5212.32</v>
      </c>
      <c r="M724" t="s">
        <v>721</v>
      </c>
      <c r="N724" t="s">
        <v>2034</v>
      </c>
    </row>
    <row r="725" spans="1:14" x14ac:dyDescent="0.3">
      <c r="A725" t="s">
        <v>2043</v>
      </c>
      <c r="B725" t="s">
        <v>2044</v>
      </c>
      <c r="C725">
        <v>29783</v>
      </c>
      <c r="D725" t="s">
        <v>16</v>
      </c>
      <c r="E725" s="1">
        <v>0</v>
      </c>
      <c r="F725" t="s">
        <v>17</v>
      </c>
      <c r="G725" t="s">
        <v>16</v>
      </c>
      <c r="H725">
        <v>5063.1099999999997</v>
      </c>
      <c r="I725" t="s">
        <v>16</v>
      </c>
      <c r="J725">
        <f t="shared" si="13"/>
        <v>3573.96</v>
      </c>
      <c r="M725" t="s">
        <v>721</v>
      </c>
      <c r="N725" t="s">
        <v>2034</v>
      </c>
    </row>
    <row r="726" spans="1:14" x14ac:dyDescent="0.3">
      <c r="A726" t="s">
        <v>2045</v>
      </c>
      <c r="B726" t="s">
        <v>2046</v>
      </c>
      <c r="C726">
        <v>21094</v>
      </c>
      <c r="D726" t="s">
        <v>16</v>
      </c>
      <c r="E726" s="1">
        <v>0</v>
      </c>
      <c r="F726" t="s">
        <v>17</v>
      </c>
      <c r="G726" t="s">
        <v>16</v>
      </c>
      <c r="H726">
        <v>3585.98</v>
      </c>
      <c r="I726" t="s">
        <v>16</v>
      </c>
      <c r="J726">
        <f t="shared" si="13"/>
        <v>2531.2799999999997</v>
      </c>
      <c r="M726" t="s">
        <v>721</v>
      </c>
      <c r="N726" t="s">
        <v>2034</v>
      </c>
    </row>
    <row r="727" spans="1:14" x14ac:dyDescent="0.3">
      <c r="A727" t="s">
        <v>2047</v>
      </c>
      <c r="B727" t="s">
        <v>2048</v>
      </c>
      <c r="C727">
        <v>16130</v>
      </c>
      <c r="D727" t="s">
        <v>16</v>
      </c>
      <c r="E727" s="1">
        <v>0</v>
      </c>
      <c r="F727" t="s">
        <v>17</v>
      </c>
      <c r="G727" t="s">
        <v>16</v>
      </c>
      <c r="H727">
        <v>2742.1</v>
      </c>
      <c r="I727" t="s">
        <v>16</v>
      </c>
      <c r="J727">
        <f t="shared" si="13"/>
        <v>1935.6</v>
      </c>
      <c r="M727" t="s">
        <v>721</v>
      </c>
      <c r="N727" t="s">
        <v>2034</v>
      </c>
    </row>
    <row r="728" spans="1:14" x14ac:dyDescent="0.3">
      <c r="A728" t="s">
        <v>2049</v>
      </c>
      <c r="B728" t="s">
        <v>2050</v>
      </c>
      <c r="C728">
        <v>223407</v>
      </c>
      <c r="D728" t="s">
        <v>16</v>
      </c>
      <c r="E728" s="1">
        <v>0</v>
      </c>
      <c r="F728" t="s">
        <v>17</v>
      </c>
      <c r="G728" t="s">
        <v>16</v>
      </c>
      <c r="H728">
        <v>37979.19</v>
      </c>
      <c r="I728" t="s">
        <v>16</v>
      </c>
      <c r="J728">
        <f t="shared" si="13"/>
        <v>26808.84</v>
      </c>
      <c r="M728" t="s">
        <v>721</v>
      </c>
      <c r="N728" t="s">
        <v>2034</v>
      </c>
    </row>
    <row r="729" spans="1:14" x14ac:dyDescent="0.3">
      <c r="A729" t="s">
        <v>2051</v>
      </c>
      <c r="B729" t="s">
        <v>2052</v>
      </c>
      <c r="C729">
        <v>70742</v>
      </c>
      <c r="D729" t="s">
        <v>16</v>
      </c>
      <c r="E729" s="1">
        <v>0</v>
      </c>
      <c r="F729" t="s">
        <v>17</v>
      </c>
      <c r="G729" t="s">
        <v>16</v>
      </c>
      <c r="H729">
        <v>12026.14</v>
      </c>
      <c r="I729" t="s">
        <v>16</v>
      </c>
      <c r="J729">
        <f t="shared" si="13"/>
        <v>8489.0399999999991</v>
      </c>
      <c r="M729" t="s">
        <v>721</v>
      </c>
      <c r="N729" t="s">
        <v>2034</v>
      </c>
    </row>
    <row r="730" spans="1:14" x14ac:dyDescent="0.3">
      <c r="A730" t="s">
        <v>2053</v>
      </c>
      <c r="B730" t="s">
        <v>2054</v>
      </c>
      <c r="C730">
        <v>45918</v>
      </c>
      <c r="D730" t="s">
        <v>16</v>
      </c>
      <c r="E730" s="1">
        <v>0</v>
      </c>
      <c r="F730" t="s">
        <v>17</v>
      </c>
      <c r="G730" t="s">
        <v>16</v>
      </c>
      <c r="H730">
        <v>7806.06</v>
      </c>
      <c r="I730" t="s">
        <v>16</v>
      </c>
      <c r="J730">
        <f t="shared" si="13"/>
        <v>5510.16</v>
      </c>
      <c r="M730" t="s">
        <v>721</v>
      </c>
      <c r="N730" t="s">
        <v>2034</v>
      </c>
    </row>
    <row r="731" spans="1:14" x14ac:dyDescent="0.3">
      <c r="A731" t="s">
        <v>2055</v>
      </c>
      <c r="B731" t="s">
        <v>2056</v>
      </c>
      <c r="C731">
        <v>31024</v>
      </c>
      <c r="D731" t="s">
        <v>16</v>
      </c>
      <c r="E731" s="1">
        <v>0</v>
      </c>
      <c r="F731" t="s">
        <v>17</v>
      </c>
      <c r="G731" t="s">
        <v>16</v>
      </c>
      <c r="H731">
        <v>5274.08</v>
      </c>
      <c r="I731" t="s">
        <v>16</v>
      </c>
      <c r="J731">
        <f t="shared" si="13"/>
        <v>3722.8799999999997</v>
      </c>
      <c r="M731" t="s">
        <v>721</v>
      </c>
      <c r="N731" t="s">
        <v>2034</v>
      </c>
    </row>
    <row r="732" spans="1:14" x14ac:dyDescent="0.3">
      <c r="A732" t="s">
        <v>2057</v>
      </c>
      <c r="B732" t="s">
        <v>2058</v>
      </c>
      <c r="C732">
        <v>24818</v>
      </c>
      <c r="D732" t="s">
        <v>16</v>
      </c>
      <c r="E732" s="1">
        <v>0</v>
      </c>
      <c r="F732" t="s">
        <v>17</v>
      </c>
      <c r="G732" t="s">
        <v>16</v>
      </c>
      <c r="H732">
        <v>4219.0600000000004</v>
      </c>
      <c r="I732" t="s">
        <v>16</v>
      </c>
      <c r="J732">
        <f t="shared" si="13"/>
        <v>2978.16</v>
      </c>
      <c r="M732" t="s">
        <v>721</v>
      </c>
      <c r="N732" t="s">
        <v>2034</v>
      </c>
    </row>
    <row r="733" spans="1:14" x14ac:dyDescent="0.3">
      <c r="A733" t="s">
        <v>2059</v>
      </c>
      <c r="B733" t="s">
        <v>2060</v>
      </c>
      <c r="C733">
        <v>37230</v>
      </c>
      <c r="D733" t="s">
        <v>16</v>
      </c>
      <c r="E733" s="1">
        <v>0</v>
      </c>
      <c r="F733" t="s">
        <v>17</v>
      </c>
      <c r="G733" t="s">
        <v>16</v>
      </c>
      <c r="H733">
        <v>6329.1</v>
      </c>
      <c r="I733" t="s">
        <v>16</v>
      </c>
      <c r="J733">
        <f t="shared" si="13"/>
        <v>4467.5999999999995</v>
      </c>
      <c r="M733" t="s">
        <v>721</v>
      </c>
      <c r="N733" t="s">
        <v>2034</v>
      </c>
    </row>
    <row r="734" spans="1:14" x14ac:dyDescent="0.3">
      <c r="A734" t="s">
        <v>2061</v>
      </c>
      <c r="B734" t="s">
        <v>2062</v>
      </c>
      <c r="C734">
        <v>37230</v>
      </c>
      <c r="D734" t="s">
        <v>16</v>
      </c>
      <c r="E734" s="1">
        <v>0</v>
      </c>
      <c r="F734" t="s">
        <v>17</v>
      </c>
      <c r="G734" t="s">
        <v>16</v>
      </c>
      <c r="H734">
        <v>6329.1</v>
      </c>
      <c r="I734" t="s">
        <v>16</v>
      </c>
      <c r="J734">
        <f t="shared" si="13"/>
        <v>4467.5999999999995</v>
      </c>
      <c r="M734" t="s">
        <v>721</v>
      </c>
      <c r="N734" t="s">
        <v>2034</v>
      </c>
    </row>
    <row r="735" spans="1:14" x14ac:dyDescent="0.3">
      <c r="A735" t="s">
        <v>1867</v>
      </c>
      <c r="B735" t="s">
        <v>1868</v>
      </c>
      <c r="C735">
        <v>69840</v>
      </c>
      <c r="D735" t="s">
        <v>16</v>
      </c>
      <c r="F735" t="s">
        <v>17</v>
      </c>
      <c r="G735" t="s">
        <v>16</v>
      </c>
      <c r="H735">
        <v>11872.8</v>
      </c>
      <c r="I735" t="s">
        <v>16</v>
      </c>
      <c r="J735">
        <f t="shared" si="13"/>
        <v>8380.7999999999993</v>
      </c>
      <c r="M735" t="s">
        <v>721</v>
      </c>
      <c r="N735" t="s">
        <v>1869</v>
      </c>
    </row>
    <row r="736" spans="1:14" x14ac:dyDescent="0.3">
      <c r="A736" t="s">
        <v>1870</v>
      </c>
      <c r="B736" t="s">
        <v>1871</v>
      </c>
      <c r="C736">
        <v>46940</v>
      </c>
      <c r="D736" t="s">
        <v>16</v>
      </c>
      <c r="F736" t="s">
        <v>17</v>
      </c>
      <c r="G736" t="s">
        <v>16</v>
      </c>
      <c r="H736">
        <v>7979.8</v>
      </c>
      <c r="I736" t="s">
        <v>16</v>
      </c>
      <c r="J736">
        <f t="shared" si="13"/>
        <v>5632.8</v>
      </c>
      <c r="M736" t="s">
        <v>721</v>
      </c>
      <c r="N736" t="s">
        <v>1869</v>
      </c>
    </row>
    <row r="737" spans="1:14" x14ac:dyDescent="0.3">
      <c r="A737" t="s">
        <v>1872</v>
      </c>
      <c r="B737" t="s">
        <v>1873</v>
      </c>
      <c r="C737">
        <v>22895</v>
      </c>
      <c r="D737" t="s">
        <v>16</v>
      </c>
      <c r="F737" t="s">
        <v>17</v>
      </c>
      <c r="G737" t="s">
        <v>16</v>
      </c>
      <c r="H737">
        <v>3892.15</v>
      </c>
      <c r="I737" t="s">
        <v>16</v>
      </c>
      <c r="J737">
        <f t="shared" si="13"/>
        <v>2747.4</v>
      </c>
      <c r="M737" t="s">
        <v>721</v>
      </c>
      <c r="N737" t="s">
        <v>1869</v>
      </c>
    </row>
    <row r="738" spans="1:14" x14ac:dyDescent="0.3">
      <c r="A738" t="s">
        <v>1874</v>
      </c>
      <c r="B738" t="s">
        <v>1875</v>
      </c>
      <c r="C738">
        <v>90450</v>
      </c>
      <c r="D738" t="s">
        <v>16</v>
      </c>
      <c r="F738" t="s">
        <v>17</v>
      </c>
      <c r="G738" t="s">
        <v>16</v>
      </c>
      <c r="H738">
        <v>15376.5</v>
      </c>
      <c r="I738" t="s">
        <v>16</v>
      </c>
      <c r="J738">
        <f t="shared" si="13"/>
        <v>10854</v>
      </c>
      <c r="M738" t="s">
        <v>721</v>
      </c>
      <c r="N738" t="s">
        <v>1869</v>
      </c>
    </row>
    <row r="739" spans="1:14" x14ac:dyDescent="0.3">
      <c r="A739" t="s">
        <v>1876</v>
      </c>
      <c r="B739" t="s">
        <v>1877</v>
      </c>
      <c r="C739">
        <v>65156</v>
      </c>
      <c r="D739" t="s">
        <v>16</v>
      </c>
      <c r="F739" t="s">
        <v>17</v>
      </c>
      <c r="G739" t="s">
        <v>16</v>
      </c>
      <c r="H739">
        <v>11076.52</v>
      </c>
      <c r="I739" t="s">
        <v>16</v>
      </c>
      <c r="J739">
        <f t="shared" si="13"/>
        <v>7818.7199999999993</v>
      </c>
      <c r="M739" t="s">
        <v>721</v>
      </c>
      <c r="N739" t="s">
        <v>1869</v>
      </c>
    </row>
    <row r="740" spans="1:14" x14ac:dyDescent="0.3">
      <c r="A740" t="s">
        <v>1878</v>
      </c>
      <c r="B740" t="s">
        <v>1879</v>
      </c>
      <c r="C740">
        <v>55847</v>
      </c>
      <c r="D740" t="s">
        <v>16</v>
      </c>
      <c r="F740" t="s">
        <v>17</v>
      </c>
      <c r="G740" t="s">
        <v>16</v>
      </c>
      <c r="H740">
        <v>9493.99</v>
      </c>
      <c r="I740" t="s">
        <v>16</v>
      </c>
      <c r="J740">
        <f t="shared" si="13"/>
        <v>6701.6399999999994</v>
      </c>
      <c r="M740" t="s">
        <v>721</v>
      </c>
      <c r="N740" t="s">
        <v>1869</v>
      </c>
    </row>
    <row r="741" spans="1:14" x14ac:dyDescent="0.3">
      <c r="A741" t="s">
        <v>1880</v>
      </c>
      <c r="B741" t="s">
        <v>1881</v>
      </c>
      <c r="C741">
        <v>42815</v>
      </c>
      <c r="D741" t="s">
        <v>16</v>
      </c>
      <c r="F741" t="s">
        <v>17</v>
      </c>
      <c r="G741" t="s">
        <v>16</v>
      </c>
      <c r="H741">
        <v>7278.55</v>
      </c>
      <c r="I741" t="s">
        <v>16</v>
      </c>
      <c r="J741">
        <f t="shared" si="13"/>
        <v>5137.8</v>
      </c>
      <c r="M741" t="s">
        <v>721</v>
      </c>
      <c r="N741" t="s">
        <v>1869</v>
      </c>
    </row>
    <row r="742" spans="1:14" x14ac:dyDescent="0.3">
      <c r="A742" t="s">
        <v>1882</v>
      </c>
      <c r="B742" t="s">
        <v>1883</v>
      </c>
      <c r="C742">
        <v>22336</v>
      </c>
      <c r="D742" t="s">
        <v>16</v>
      </c>
      <c r="F742" t="s">
        <v>17</v>
      </c>
      <c r="G742" t="s">
        <v>16</v>
      </c>
      <c r="H742">
        <v>3797.12</v>
      </c>
      <c r="I742" t="s">
        <v>16</v>
      </c>
      <c r="J742">
        <f t="shared" si="13"/>
        <v>2680.3199999999997</v>
      </c>
      <c r="M742" t="s">
        <v>721</v>
      </c>
      <c r="N742" t="s">
        <v>1869</v>
      </c>
    </row>
    <row r="743" spans="1:14" x14ac:dyDescent="0.3">
      <c r="A743" t="s">
        <v>1884</v>
      </c>
      <c r="B743" t="s">
        <v>1885</v>
      </c>
      <c r="C743">
        <v>167554</v>
      </c>
      <c r="D743" t="s">
        <v>16</v>
      </c>
      <c r="F743" t="s">
        <v>17</v>
      </c>
      <c r="G743" t="s">
        <v>16</v>
      </c>
      <c r="H743">
        <v>28484.18</v>
      </c>
      <c r="I743" t="s">
        <v>16</v>
      </c>
      <c r="J743">
        <f t="shared" si="13"/>
        <v>20106.48</v>
      </c>
      <c r="M743" t="s">
        <v>721</v>
      </c>
      <c r="N743" t="s">
        <v>1869</v>
      </c>
    </row>
    <row r="744" spans="1:14" x14ac:dyDescent="0.3">
      <c r="A744" t="s">
        <v>1886</v>
      </c>
      <c r="B744" t="s">
        <v>1887</v>
      </c>
      <c r="C744">
        <v>83774</v>
      </c>
      <c r="D744" t="s">
        <v>16</v>
      </c>
      <c r="F744" t="s">
        <v>17</v>
      </c>
      <c r="G744" t="s">
        <v>16</v>
      </c>
      <c r="H744">
        <v>14241.58</v>
      </c>
      <c r="I744" t="s">
        <v>16</v>
      </c>
      <c r="J744">
        <f t="shared" si="13"/>
        <v>10052.879999999999</v>
      </c>
      <c r="M744" t="s">
        <v>721</v>
      </c>
      <c r="N744" t="s">
        <v>1869</v>
      </c>
    </row>
    <row r="745" spans="1:14" x14ac:dyDescent="0.3">
      <c r="A745" t="s">
        <v>1888</v>
      </c>
      <c r="B745" t="s">
        <v>1889</v>
      </c>
      <c r="C745">
        <v>74465</v>
      </c>
      <c r="D745" t="s">
        <v>16</v>
      </c>
      <c r="F745" t="s">
        <v>17</v>
      </c>
      <c r="G745" t="s">
        <v>16</v>
      </c>
      <c r="H745">
        <v>12659.05</v>
      </c>
      <c r="I745" t="s">
        <v>16</v>
      </c>
      <c r="J745">
        <f t="shared" si="13"/>
        <v>8935.7999999999993</v>
      </c>
      <c r="M745" t="s">
        <v>721</v>
      </c>
      <c r="N745" t="s">
        <v>1869</v>
      </c>
    </row>
    <row r="746" spans="1:14" x14ac:dyDescent="0.3">
      <c r="A746" t="s">
        <v>1383</v>
      </c>
      <c r="B746" t="s">
        <v>1384</v>
      </c>
      <c r="C746">
        <v>894885</v>
      </c>
      <c r="D746" t="s">
        <v>16</v>
      </c>
      <c r="F746" t="s">
        <v>17</v>
      </c>
      <c r="G746" t="s">
        <v>16</v>
      </c>
      <c r="H746">
        <v>152130.45000000001</v>
      </c>
      <c r="I746" t="s">
        <v>16</v>
      </c>
      <c r="J746">
        <f t="shared" si="13"/>
        <v>107386.2</v>
      </c>
      <c r="K746" t="s">
        <v>16</v>
      </c>
      <c r="L746">
        <v>53693.1</v>
      </c>
      <c r="M746" t="s">
        <v>721</v>
      </c>
      <c r="N746" t="s">
        <v>1385</v>
      </c>
    </row>
    <row r="747" spans="1:14" x14ac:dyDescent="0.3">
      <c r="A747" t="s">
        <v>1386</v>
      </c>
      <c r="B747" t="s">
        <v>1387</v>
      </c>
      <c r="C747">
        <v>572178</v>
      </c>
      <c r="D747" t="s">
        <v>16</v>
      </c>
      <c r="F747" t="s">
        <v>17</v>
      </c>
      <c r="G747" t="s">
        <v>16</v>
      </c>
      <c r="H747">
        <v>97270.26</v>
      </c>
      <c r="I747" t="s">
        <v>16</v>
      </c>
      <c r="J747">
        <f t="shared" si="13"/>
        <v>68661.36</v>
      </c>
      <c r="K747" t="s">
        <v>16</v>
      </c>
      <c r="L747">
        <v>34330.68</v>
      </c>
      <c r="M747" t="s">
        <v>721</v>
      </c>
      <c r="N747" t="s">
        <v>1385</v>
      </c>
    </row>
    <row r="748" spans="1:14" x14ac:dyDescent="0.3">
      <c r="A748" t="s">
        <v>1388</v>
      </c>
      <c r="B748" t="s">
        <v>1389</v>
      </c>
      <c r="C748">
        <v>37230</v>
      </c>
      <c r="D748" t="s">
        <v>16</v>
      </c>
      <c r="F748" t="s">
        <v>17</v>
      </c>
      <c r="G748" t="s">
        <v>16</v>
      </c>
      <c r="H748">
        <v>6329.1</v>
      </c>
      <c r="I748" t="s">
        <v>16</v>
      </c>
      <c r="J748">
        <f t="shared" si="13"/>
        <v>4467.5999999999995</v>
      </c>
      <c r="M748" t="s">
        <v>721</v>
      </c>
      <c r="N748" t="s">
        <v>1385</v>
      </c>
    </row>
    <row r="749" spans="1:14" x14ac:dyDescent="0.3">
      <c r="A749" t="s">
        <v>1390</v>
      </c>
      <c r="B749" t="s">
        <v>1391</v>
      </c>
      <c r="C749">
        <v>6821</v>
      </c>
      <c r="D749" t="s">
        <v>16</v>
      </c>
      <c r="F749" t="s">
        <v>17</v>
      </c>
      <c r="G749" t="s">
        <v>16</v>
      </c>
      <c r="H749">
        <v>1159.57</v>
      </c>
      <c r="I749" t="s">
        <v>16</v>
      </c>
      <c r="J749">
        <f t="shared" si="13"/>
        <v>818.52</v>
      </c>
      <c r="M749" t="s">
        <v>721</v>
      </c>
      <c r="N749" t="s">
        <v>1385</v>
      </c>
    </row>
    <row r="750" spans="1:14" x14ac:dyDescent="0.3">
      <c r="A750" t="s">
        <v>1392</v>
      </c>
      <c r="B750" t="s">
        <v>1393</v>
      </c>
      <c r="C750">
        <v>1235</v>
      </c>
      <c r="D750" t="s">
        <v>16</v>
      </c>
      <c r="F750" t="s">
        <v>17</v>
      </c>
      <c r="G750" t="s">
        <v>16</v>
      </c>
      <c r="H750">
        <v>209.95</v>
      </c>
      <c r="I750" t="s">
        <v>16</v>
      </c>
      <c r="J750">
        <f t="shared" si="13"/>
        <v>148.19999999999999</v>
      </c>
      <c r="M750" t="s">
        <v>721</v>
      </c>
      <c r="N750" t="s">
        <v>1385</v>
      </c>
    </row>
    <row r="751" spans="1:14" x14ac:dyDescent="0.3">
      <c r="A751" t="s">
        <v>1394</v>
      </c>
      <c r="B751" t="s">
        <v>1395</v>
      </c>
      <c r="C751">
        <v>9924</v>
      </c>
      <c r="D751" t="s">
        <v>16</v>
      </c>
      <c r="F751" t="s">
        <v>17</v>
      </c>
      <c r="G751" t="s">
        <v>16</v>
      </c>
      <c r="H751">
        <v>1687.08</v>
      </c>
      <c r="I751" t="s">
        <v>16</v>
      </c>
      <c r="J751">
        <f t="shared" si="13"/>
        <v>1190.8799999999999</v>
      </c>
      <c r="M751" t="s">
        <v>721</v>
      </c>
      <c r="N751" t="s">
        <v>1385</v>
      </c>
    </row>
    <row r="752" spans="1:14" x14ac:dyDescent="0.3">
      <c r="A752" t="s">
        <v>1396</v>
      </c>
      <c r="B752" t="s">
        <v>1397</v>
      </c>
      <c r="C752">
        <v>55847</v>
      </c>
      <c r="D752" t="s">
        <v>16</v>
      </c>
      <c r="F752" t="s">
        <v>17</v>
      </c>
      <c r="G752" t="s">
        <v>16</v>
      </c>
      <c r="H752">
        <v>9493.99</v>
      </c>
      <c r="I752" t="s">
        <v>16</v>
      </c>
      <c r="J752">
        <f t="shared" si="13"/>
        <v>6701.6399999999994</v>
      </c>
      <c r="M752" t="s">
        <v>721</v>
      </c>
      <c r="N752" t="s">
        <v>1385</v>
      </c>
    </row>
    <row r="753" spans="1:14" x14ac:dyDescent="0.3">
      <c r="A753" t="s">
        <v>1398</v>
      </c>
      <c r="B753" t="s">
        <v>1399</v>
      </c>
      <c r="C753">
        <v>1856</v>
      </c>
      <c r="D753" t="s">
        <v>16</v>
      </c>
      <c r="F753" t="s">
        <v>17</v>
      </c>
      <c r="G753" t="s">
        <v>16</v>
      </c>
      <c r="H753">
        <v>315.52</v>
      </c>
      <c r="I753" t="s">
        <v>16</v>
      </c>
      <c r="J753">
        <f t="shared" si="13"/>
        <v>222.72</v>
      </c>
      <c r="M753" t="s">
        <v>721</v>
      </c>
      <c r="N753" t="s">
        <v>1385</v>
      </c>
    </row>
    <row r="754" spans="1:14" x14ac:dyDescent="0.3">
      <c r="A754" t="s">
        <v>1400</v>
      </c>
      <c r="B754" t="s">
        <v>1401</v>
      </c>
      <c r="C754">
        <v>739</v>
      </c>
      <c r="D754" t="s">
        <v>16</v>
      </c>
      <c r="F754" t="s">
        <v>17</v>
      </c>
      <c r="G754" t="s">
        <v>16</v>
      </c>
      <c r="H754">
        <v>125.63</v>
      </c>
      <c r="I754" t="s">
        <v>16</v>
      </c>
      <c r="J754">
        <f t="shared" si="13"/>
        <v>88.679999999999993</v>
      </c>
      <c r="M754" t="s">
        <v>721</v>
      </c>
      <c r="N754" t="s">
        <v>1385</v>
      </c>
    </row>
    <row r="755" spans="1:14" x14ac:dyDescent="0.3">
      <c r="A755" t="s">
        <v>1402</v>
      </c>
      <c r="B755" t="s">
        <v>1403</v>
      </c>
      <c r="C755">
        <v>170663</v>
      </c>
      <c r="D755" t="s">
        <v>16</v>
      </c>
      <c r="F755" t="s">
        <v>17</v>
      </c>
      <c r="G755" t="s">
        <v>16</v>
      </c>
      <c r="H755">
        <v>29012.71</v>
      </c>
      <c r="I755" t="s">
        <v>16</v>
      </c>
      <c r="J755">
        <f t="shared" si="13"/>
        <v>20479.559999999998</v>
      </c>
      <c r="M755" t="s">
        <v>721</v>
      </c>
      <c r="N755" t="s">
        <v>1385</v>
      </c>
    </row>
    <row r="756" spans="1:14" x14ac:dyDescent="0.3">
      <c r="A756" t="s">
        <v>1404</v>
      </c>
      <c r="B756" t="s">
        <v>1405</v>
      </c>
      <c r="C756">
        <v>34133</v>
      </c>
      <c r="D756" t="s">
        <v>16</v>
      </c>
      <c r="F756" t="s">
        <v>17</v>
      </c>
      <c r="G756" t="s">
        <v>16</v>
      </c>
      <c r="H756">
        <v>5802.61</v>
      </c>
      <c r="I756" t="s">
        <v>16</v>
      </c>
      <c r="J756">
        <f t="shared" si="13"/>
        <v>4095.96</v>
      </c>
      <c r="M756" t="s">
        <v>721</v>
      </c>
      <c r="N756" t="s">
        <v>1385</v>
      </c>
    </row>
    <row r="757" spans="1:14" x14ac:dyDescent="0.3">
      <c r="A757" t="s">
        <v>1406</v>
      </c>
      <c r="B757" t="s">
        <v>1407</v>
      </c>
      <c r="C757">
        <v>109224</v>
      </c>
      <c r="D757" t="s">
        <v>16</v>
      </c>
      <c r="F757" t="s">
        <v>17</v>
      </c>
      <c r="G757" t="s">
        <v>16</v>
      </c>
      <c r="H757">
        <v>18568.080000000002</v>
      </c>
      <c r="I757" t="s">
        <v>16</v>
      </c>
      <c r="J757">
        <f t="shared" si="13"/>
        <v>13106.88</v>
      </c>
      <c r="M757" t="s">
        <v>721</v>
      </c>
      <c r="N757" t="s">
        <v>1385</v>
      </c>
    </row>
    <row r="758" spans="1:14" x14ac:dyDescent="0.3">
      <c r="A758" t="s">
        <v>1408</v>
      </c>
      <c r="B758" t="s">
        <v>1409</v>
      </c>
      <c r="C758">
        <v>273060</v>
      </c>
      <c r="D758" t="s">
        <v>16</v>
      </c>
      <c r="F758" t="s">
        <v>17</v>
      </c>
      <c r="G758" t="s">
        <v>16</v>
      </c>
      <c r="H758">
        <v>46420.2</v>
      </c>
      <c r="I758" t="s">
        <v>16</v>
      </c>
      <c r="J758">
        <f t="shared" si="13"/>
        <v>32767.199999999997</v>
      </c>
      <c r="M758" t="s">
        <v>721</v>
      </c>
      <c r="N758" t="s">
        <v>1385</v>
      </c>
    </row>
    <row r="759" spans="1:14" x14ac:dyDescent="0.3">
      <c r="A759" t="s">
        <v>1410</v>
      </c>
      <c r="B759" t="s">
        <v>1411</v>
      </c>
      <c r="C759">
        <v>54612</v>
      </c>
      <c r="D759" t="s">
        <v>16</v>
      </c>
      <c r="F759" t="s">
        <v>17</v>
      </c>
      <c r="G759" t="s">
        <v>16</v>
      </c>
      <c r="H759">
        <v>9284.0400000000009</v>
      </c>
      <c r="I759" t="s">
        <v>16</v>
      </c>
      <c r="J759">
        <f t="shared" si="13"/>
        <v>6553.44</v>
      </c>
      <c r="M759" t="s">
        <v>721</v>
      </c>
      <c r="N759" t="s">
        <v>1385</v>
      </c>
    </row>
    <row r="760" spans="1:14" x14ac:dyDescent="0.3">
      <c r="A760" t="s">
        <v>1412</v>
      </c>
      <c r="B760" t="s">
        <v>1413</v>
      </c>
      <c r="C760">
        <v>8078</v>
      </c>
      <c r="D760" t="s">
        <v>16</v>
      </c>
      <c r="F760" t="s">
        <v>17</v>
      </c>
      <c r="G760" t="s">
        <v>16</v>
      </c>
      <c r="H760">
        <v>1373.26</v>
      </c>
      <c r="I760" t="s">
        <v>16</v>
      </c>
      <c r="J760">
        <f t="shared" si="13"/>
        <v>969.36</v>
      </c>
      <c r="M760" t="s">
        <v>721</v>
      </c>
      <c r="N760" t="s">
        <v>1385</v>
      </c>
    </row>
    <row r="761" spans="1:14" x14ac:dyDescent="0.3">
      <c r="A761" t="s">
        <v>1414</v>
      </c>
      <c r="B761" t="s">
        <v>1415</v>
      </c>
      <c r="C761">
        <v>9232</v>
      </c>
      <c r="D761" t="s">
        <v>16</v>
      </c>
      <c r="F761" t="s">
        <v>17</v>
      </c>
      <c r="G761" t="s">
        <v>16</v>
      </c>
      <c r="H761">
        <v>1569.44</v>
      </c>
      <c r="I761" t="s">
        <v>16</v>
      </c>
      <c r="J761">
        <f t="shared" si="13"/>
        <v>1107.8399999999999</v>
      </c>
      <c r="M761" t="s">
        <v>721</v>
      </c>
      <c r="N761" t="s">
        <v>1385</v>
      </c>
    </row>
    <row r="762" spans="1:14" x14ac:dyDescent="0.3">
      <c r="A762" t="s">
        <v>1416</v>
      </c>
      <c r="B762" t="s">
        <v>1417</v>
      </c>
      <c r="C762">
        <v>4616</v>
      </c>
      <c r="D762" t="s">
        <v>16</v>
      </c>
      <c r="F762" t="s">
        <v>17</v>
      </c>
      <c r="G762" t="s">
        <v>16</v>
      </c>
      <c r="H762">
        <v>784.72</v>
      </c>
      <c r="I762" t="s">
        <v>16</v>
      </c>
      <c r="J762">
        <f t="shared" si="13"/>
        <v>553.91999999999996</v>
      </c>
      <c r="M762" t="s">
        <v>721</v>
      </c>
      <c r="N762" t="s">
        <v>1385</v>
      </c>
    </row>
    <row r="763" spans="1:14" x14ac:dyDescent="0.3">
      <c r="A763" t="s">
        <v>1418</v>
      </c>
      <c r="B763" t="s">
        <v>1419</v>
      </c>
      <c r="C763">
        <v>11539</v>
      </c>
      <c r="D763" t="s">
        <v>16</v>
      </c>
      <c r="F763" t="s">
        <v>17</v>
      </c>
      <c r="G763" t="s">
        <v>16</v>
      </c>
      <c r="H763">
        <v>1961.63</v>
      </c>
      <c r="I763" t="s">
        <v>16</v>
      </c>
      <c r="J763">
        <f t="shared" si="13"/>
        <v>1384.6799999999998</v>
      </c>
      <c r="M763" t="s">
        <v>721</v>
      </c>
      <c r="N763" t="s">
        <v>1385</v>
      </c>
    </row>
    <row r="764" spans="1:14" x14ac:dyDescent="0.3">
      <c r="A764" t="s">
        <v>1420</v>
      </c>
      <c r="B764" t="s">
        <v>1421</v>
      </c>
      <c r="C764">
        <v>31024</v>
      </c>
      <c r="D764" t="s">
        <v>16</v>
      </c>
      <c r="E764" s="1">
        <v>0</v>
      </c>
      <c r="F764" t="s">
        <v>17</v>
      </c>
      <c r="G764" t="s">
        <v>16</v>
      </c>
      <c r="H764">
        <v>5274.08</v>
      </c>
      <c r="I764" t="s">
        <v>16</v>
      </c>
      <c r="J764">
        <f t="shared" si="13"/>
        <v>3722.8799999999997</v>
      </c>
      <c r="M764" t="s">
        <v>721</v>
      </c>
      <c r="N764" t="s">
        <v>1385</v>
      </c>
    </row>
    <row r="765" spans="1:14" x14ac:dyDescent="0.3">
      <c r="A765" t="s">
        <v>1422</v>
      </c>
      <c r="B765" t="s">
        <v>1423</v>
      </c>
      <c r="C765">
        <v>148936</v>
      </c>
      <c r="D765" t="s">
        <v>16</v>
      </c>
      <c r="E765" s="1">
        <v>0</v>
      </c>
      <c r="F765" t="s">
        <v>17</v>
      </c>
      <c r="G765" t="s">
        <v>16</v>
      </c>
      <c r="H765">
        <v>25319.119999999999</v>
      </c>
      <c r="I765" t="s">
        <v>16</v>
      </c>
      <c r="J765">
        <f t="shared" si="13"/>
        <v>17872.32</v>
      </c>
      <c r="M765" t="s">
        <v>721</v>
      </c>
      <c r="N765" t="s">
        <v>1385</v>
      </c>
    </row>
    <row r="766" spans="1:14" x14ac:dyDescent="0.3">
      <c r="A766" t="s">
        <v>1424</v>
      </c>
      <c r="B766" t="s">
        <v>1425</v>
      </c>
      <c r="C766">
        <v>27300</v>
      </c>
      <c r="D766" t="s">
        <v>16</v>
      </c>
      <c r="E766" s="1">
        <v>0</v>
      </c>
      <c r="F766" t="s">
        <v>17</v>
      </c>
      <c r="G766" t="s">
        <v>16</v>
      </c>
      <c r="H766">
        <v>4641</v>
      </c>
      <c r="I766" t="s">
        <v>16</v>
      </c>
      <c r="J766">
        <f t="shared" si="13"/>
        <v>3276</v>
      </c>
      <c r="M766" t="s">
        <v>721</v>
      </c>
      <c r="N766" t="s">
        <v>1385</v>
      </c>
    </row>
    <row r="767" spans="1:14" x14ac:dyDescent="0.3">
      <c r="A767" t="s">
        <v>1426</v>
      </c>
      <c r="B767" t="s">
        <v>1427</v>
      </c>
      <c r="C767">
        <v>145212</v>
      </c>
      <c r="D767" t="s">
        <v>16</v>
      </c>
      <c r="E767" s="1">
        <v>0</v>
      </c>
      <c r="F767" t="s">
        <v>17</v>
      </c>
      <c r="G767" t="s">
        <v>16</v>
      </c>
      <c r="H767">
        <v>24686.04</v>
      </c>
      <c r="I767" t="s">
        <v>16</v>
      </c>
      <c r="J767">
        <f t="shared" si="13"/>
        <v>17425.439999999999</v>
      </c>
      <c r="M767" t="s">
        <v>721</v>
      </c>
      <c r="N767" t="s">
        <v>1385</v>
      </c>
    </row>
    <row r="768" spans="1:14" x14ac:dyDescent="0.3">
      <c r="A768" t="s">
        <v>1428</v>
      </c>
      <c r="B768" t="s">
        <v>1429</v>
      </c>
      <c r="C768">
        <v>24818</v>
      </c>
      <c r="D768" t="s">
        <v>16</v>
      </c>
      <c r="E768" s="1">
        <v>0</v>
      </c>
      <c r="F768" t="s">
        <v>17</v>
      </c>
      <c r="G768" t="s">
        <v>16</v>
      </c>
      <c r="H768">
        <v>4219.0600000000004</v>
      </c>
      <c r="I768" t="s">
        <v>16</v>
      </c>
      <c r="J768">
        <f t="shared" si="13"/>
        <v>2978.16</v>
      </c>
      <c r="M768" t="s">
        <v>721</v>
      </c>
      <c r="N768" t="s">
        <v>1385</v>
      </c>
    </row>
    <row r="769" spans="1:14" x14ac:dyDescent="0.3">
      <c r="A769" t="s">
        <v>1430</v>
      </c>
      <c r="B769" t="s">
        <v>1431</v>
      </c>
      <c r="C769">
        <v>74465</v>
      </c>
      <c r="D769" t="s">
        <v>16</v>
      </c>
      <c r="E769" s="1">
        <v>0</v>
      </c>
      <c r="F769" t="s">
        <v>17</v>
      </c>
      <c r="G769" t="s">
        <v>16</v>
      </c>
      <c r="H769">
        <v>12659.05</v>
      </c>
      <c r="I769" t="s">
        <v>16</v>
      </c>
      <c r="J769">
        <f t="shared" si="13"/>
        <v>8935.7999999999993</v>
      </c>
      <c r="M769" t="s">
        <v>721</v>
      </c>
      <c r="N769" t="s">
        <v>1385</v>
      </c>
    </row>
    <row r="770" spans="1:14" x14ac:dyDescent="0.3">
      <c r="A770" t="s">
        <v>1432</v>
      </c>
      <c r="B770" t="s">
        <v>1433</v>
      </c>
      <c r="C770">
        <v>21094</v>
      </c>
      <c r="D770" t="s">
        <v>16</v>
      </c>
      <c r="E770" s="1">
        <v>0</v>
      </c>
      <c r="F770" t="s">
        <v>17</v>
      </c>
      <c r="G770" t="s">
        <v>16</v>
      </c>
      <c r="H770">
        <v>3585.98</v>
      </c>
      <c r="I770" t="s">
        <v>16</v>
      </c>
      <c r="J770">
        <f t="shared" ref="J770:J833" si="14">IF(H770&gt;0,C770*0.12,"")</f>
        <v>2531.2799999999997</v>
      </c>
      <c r="M770" t="s">
        <v>721</v>
      </c>
      <c r="N770" t="s">
        <v>1385</v>
      </c>
    </row>
    <row r="771" spans="1:14" x14ac:dyDescent="0.3">
      <c r="A771" t="s">
        <v>1434</v>
      </c>
      <c r="B771" t="s">
        <v>1435</v>
      </c>
      <c r="C771">
        <v>70742</v>
      </c>
      <c r="D771" t="s">
        <v>16</v>
      </c>
      <c r="E771" s="1">
        <v>0</v>
      </c>
      <c r="F771" t="s">
        <v>17</v>
      </c>
      <c r="G771" t="s">
        <v>16</v>
      </c>
      <c r="H771">
        <v>12026.14</v>
      </c>
      <c r="I771" t="s">
        <v>16</v>
      </c>
      <c r="J771">
        <f t="shared" si="14"/>
        <v>8489.0399999999991</v>
      </c>
      <c r="M771" t="s">
        <v>721</v>
      </c>
      <c r="N771" t="s">
        <v>1385</v>
      </c>
    </row>
    <row r="772" spans="1:14" x14ac:dyDescent="0.3">
      <c r="A772" t="s">
        <v>1436</v>
      </c>
      <c r="B772" t="s">
        <v>1437</v>
      </c>
      <c r="C772">
        <v>18612</v>
      </c>
      <c r="D772" t="s">
        <v>16</v>
      </c>
      <c r="E772" s="1">
        <v>0</v>
      </c>
      <c r="F772" t="s">
        <v>17</v>
      </c>
      <c r="G772" t="s">
        <v>16</v>
      </c>
      <c r="H772">
        <v>3164.04</v>
      </c>
      <c r="I772" t="s">
        <v>16</v>
      </c>
      <c r="J772">
        <f t="shared" si="14"/>
        <v>2233.44</v>
      </c>
      <c r="M772" t="s">
        <v>721</v>
      </c>
      <c r="N772" t="s">
        <v>1385</v>
      </c>
    </row>
    <row r="773" spans="1:14" x14ac:dyDescent="0.3">
      <c r="A773" t="s">
        <v>1438</v>
      </c>
      <c r="B773" t="s">
        <v>1439</v>
      </c>
      <c r="C773">
        <v>49641</v>
      </c>
      <c r="D773" t="s">
        <v>16</v>
      </c>
      <c r="E773" s="1">
        <v>0</v>
      </c>
      <c r="F773" t="s">
        <v>17</v>
      </c>
      <c r="G773" t="s">
        <v>16</v>
      </c>
      <c r="H773">
        <v>8438.9699999999993</v>
      </c>
      <c r="I773" t="s">
        <v>16</v>
      </c>
      <c r="J773">
        <f t="shared" si="14"/>
        <v>5956.92</v>
      </c>
      <c r="M773" t="s">
        <v>721</v>
      </c>
      <c r="N773" t="s">
        <v>1385</v>
      </c>
    </row>
    <row r="774" spans="1:14" x14ac:dyDescent="0.3">
      <c r="A774" t="s">
        <v>1440</v>
      </c>
      <c r="B774" t="s">
        <v>1441</v>
      </c>
      <c r="C774">
        <v>17371</v>
      </c>
      <c r="D774" t="s">
        <v>16</v>
      </c>
      <c r="E774" s="1">
        <v>0</v>
      </c>
      <c r="F774" t="s">
        <v>17</v>
      </c>
      <c r="G774" t="s">
        <v>16</v>
      </c>
      <c r="H774">
        <v>2953.07</v>
      </c>
      <c r="I774" t="s">
        <v>16</v>
      </c>
      <c r="J774">
        <f t="shared" si="14"/>
        <v>2084.52</v>
      </c>
      <c r="M774" t="s">
        <v>721</v>
      </c>
      <c r="N774" t="s">
        <v>1385</v>
      </c>
    </row>
    <row r="775" spans="1:14" x14ac:dyDescent="0.3">
      <c r="A775" t="s">
        <v>1442</v>
      </c>
      <c r="B775" t="s">
        <v>1443</v>
      </c>
      <c r="C775">
        <v>43436</v>
      </c>
      <c r="D775" t="s">
        <v>16</v>
      </c>
      <c r="E775" s="1">
        <v>0</v>
      </c>
      <c r="F775" t="s">
        <v>17</v>
      </c>
      <c r="G775" t="s">
        <v>16</v>
      </c>
      <c r="H775">
        <v>7384.12</v>
      </c>
      <c r="I775" t="s">
        <v>16</v>
      </c>
      <c r="J775">
        <f t="shared" si="14"/>
        <v>5212.32</v>
      </c>
      <c r="M775" t="s">
        <v>721</v>
      </c>
      <c r="N775" t="s">
        <v>1385</v>
      </c>
    </row>
    <row r="776" spans="1:14" x14ac:dyDescent="0.3">
      <c r="A776" t="s">
        <v>1444</v>
      </c>
      <c r="B776" t="s">
        <v>1445</v>
      </c>
      <c r="C776">
        <v>14888</v>
      </c>
      <c r="D776" t="s">
        <v>16</v>
      </c>
      <c r="E776" s="1">
        <v>0</v>
      </c>
      <c r="F776" t="s">
        <v>17</v>
      </c>
      <c r="G776" t="s">
        <v>16</v>
      </c>
      <c r="H776">
        <v>2530.96</v>
      </c>
      <c r="I776" t="s">
        <v>16</v>
      </c>
      <c r="J776">
        <f t="shared" si="14"/>
        <v>1786.56</v>
      </c>
      <c r="M776" t="s">
        <v>721</v>
      </c>
      <c r="N776" t="s">
        <v>1385</v>
      </c>
    </row>
    <row r="777" spans="1:14" x14ac:dyDescent="0.3">
      <c r="A777" t="s">
        <v>1446</v>
      </c>
      <c r="B777" t="s">
        <v>1447</v>
      </c>
      <c r="C777">
        <v>31024</v>
      </c>
      <c r="D777" t="s">
        <v>16</v>
      </c>
      <c r="E777" s="1">
        <v>0</v>
      </c>
      <c r="F777" t="s">
        <v>17</v>
      </c>
      <c r="G777" t="s">
        <v>16</v>
      </c>
      <c r="H777">
        <v>5274.08</v>
      </c>
      <c r="I777" t="s">
        <v>16</v>
      </c>
      <c r="J777">
        <f t="shared" si="14"/>
        <v>3722.8799999999997</v>
      </c>
      <c r="M777" t="s">
        <v>721</v>
      </c>
      <c r="N777" t="s">
        <v>1385</v>
      </c>
    </row>
    <row r="778" spans="1:14" x14ac:dyDescent="0.3">
      <c r="A778" t="s">
        <v>1448</v>
      </c>
      <c r="B778" t="s">
        <v>1449</v>
      </c>
      <c r="C778">
        <v>9924</v>
      </c>
      <c r="D778" t="s">
        <v>16</v>
      </c>
      <c r="E778" s="1">
        <v>0</v>
      </c>
      <c r="F778" t="s">
        <v>17</v>
      </c>
      <c r="G778" t="s">
        <v>16</v>
      </c>
      <c r="H778">
        <v>1687.08</v>
      </c>
      <c r="I778" t="s">
        <v>16</v>
      </c>
      <c r="J778">
        <f t="shared" si="14"/>
        <v>1190.8799999999999</v>
      </c>
      <c r="M778" t="s">
        <v>721</v>
      </c>
      <c r="N778" t="s">
        <v>1385</v>
      </c>
    </row>
    <row r="779" spans="1:14" x14ac:dyDescent="0.3">
      <c r="A779" t="s">
        <v>1450</v>
      </c>
      <c r="B779" t="s">
        <v>1451</v>
      </c>
      <c r="C779">
        <v>12406</v>
      </c>
      <c r="D779" t="s">
        <v>16</v>
      </c>
      <c r="E779" s="1">
        <v>0</v>
      </c>
      <c r="F779" t="s">
        <v>17</v>
      </c>
      <c r="G779" t="s">
        <v>16</v>
      </c>
      <c r="H779">
        <v>2109.02</v>
      </c>
      <c r="I779" t="s">
        <v>16</v>
      </c>
      <c r="J779">
        <f t="shared" si="14"/>
        <v>1488.72</v>
      </c>
      <c r="M779" t="s">
        <v>721</v>
      </c>
      <c r="N779" t="s">
        <v>1385</v>
      </c>
    </row>
    <row r="780" spans="1:14" x14ac:dyDescent="0.3">
      <c r="A780" t="s">
        <v>1452</v>
      </c>
      <c r="B780" t="s">
        <v>1453</v>
      </c>
      <c r="C780">
        <v>7441</v>
      </c>
      <c r="D780" t="s">
        <v>16</v>
      </c>
      <c r="E780" s="1">
        <v>0</v>
      </c>
      <c r="F780" t="s">
        <v>17</v>
      </c>
      <c r="G780" t="s">
        <v>16</v>
      </c>
      <c r="H780">
        <v>1264.97</v>
      </c>
      <c r="I780" t="s">
        <v>16</v>
      </c>
      <c r="J780">
        <f t="shared" si="14"/>
        <v>892.92</v>
      </c>
      <c r="M780" t="s">
        <v>721</v>
      </c>
      <c r="N780" t="s">
        <v>1385</v>
      </c>
    </row>
    <row r="781" spans="1:14" x14ac:dyDescent="0.3">
      <c r="A781" t="s">
        <v>1454</v>
      </c>
      <c r="B781" t="s">
        <v>1455</v>
      </c>
      <c r="C781">
        <v>421995</v>
      </c>
      <c r="D781" t="s">
        <v>16</v>
      </c>
      <c r="E781" s="1">
        <v>0</v>
      </c>
      <c r="F781" t="s">
        <v>17</v>
      </c>
      <c r="G781" t="s">
        <v>16</v>
      </c>
      <c r="H781">
        <v>71739.149999999994</v>
      </c>
      <c r="I781" t="s">
        <v>16</v>
      </c>
      <c r="J781">
        <f t="shared" si="14"/>
        <v>50639.4</v>
      </c>
      <c r="M781" t="s">
        <v>721</v>
      </c>
      <c r="N781" t="s">
        <v>1385</v>
      </c>
    </row>
    <row r="782" spans="1:14" x14ac:dyDescent="0.3">
      <c r="A782" t="s">
        <v>1456</v>
      </c>
      <c r="B782" t="s">
        <v>1457</v>
      </c>
      <c r="C782">
        <v>99289</v>
      </c>
      <c r="D782" t="s">
        <v>16</v>
      </c>
      <c r="E782" s="1">
        <v>0</v>
      </c>
      <c r="F782" t="s">
        <v>17</v>
      </c>
      <c r="G782" t="s">
        <v>16</v>
      </c>
      <c r="H782">
        <v>16879.13</v>
      </c>
      <c r="I782" t="s">
        <v>16</v>
      </c>
      <c r="J782">
        <f t="shared" si="14"/>
        <v>11914.68</v>
      </c>
      <c r="M782" t="s">
        <v>721</v>
      </c>
      <c r="N782" t="s">
        <v>1385</v>
      </c>
    </row>
    <row r="783" spans="1:14" x14ac:dyDescent="0.3">
      <c r="A783" t="s">
        <v>1458</v>
      </c>
      <c r="B783" t="s">
        <v>1459</v>
      </c>
      <c r="C783">
        <v>412066</v>
      </c>
      <c r="D783" t="s">
        <v>16</v>
      </c>
      <c r="E783" s="1">
        <v>0</v>
      </c>
      <c r="F783" t="s">
        <v>17</v>
      </c>
      <c r="G783" t="s">
        <v>16</v>
      </c>
      <c r="H783">
        <v>70051.22</v>
      </c>
      <c r="I783" t="s">
        <v>16</v>
      </c>
      <c r="J783">
        <f t="shared" si="14"/>
        <v>49447.92</v>
      </c>
      <c r="M783" t="s">
        <v>721</v>
      </c>
      <c r="N783" t="s">
        <v>1385</v>
      </c>
    </row>
    <row r="784" spans="1:14" x14ac:dyDescent="0.3">
      <c r="A784" t="s">
        <v>1460</v>
      </c>
      <c r="B784" t="s">
        <v>1461</v>
      </c>
      <c r="C784">
        <v>89359</v>
      </c>
      <c r="D784" t="s">
        <v>16</v>
      </c>
      <c r="E784" s="1">
        <v>0</v>
      </c>
      <c r="F784" t="s">
        <v>17</v>
      </c>
      <c r="G784" t="s">
        <v>16</v>
      </c>
      <c r="H784">
        <v>15191.03</v>
      </c>
      <c r="I784" t="s">
        <v>16</v>
      </c>
      <c r="J784">
        <f t="shared" si="14"/>
        <v>10723.08</v>
      </c>
      <c r="M784" t="s">
        <v>721</v>
      </c>
      <c r="N784" t="s">
        <v>1385</v>
      </c>
    </row>
    <row r="785" spans="1:14" x14ac:dyDescent="0.3">
      <c r="A785" t="s">
        <v>1462</v>
      </c>
      <c r="B785" t="s">
        <v>1463</v>
      </c>
      <c r="C785">
        <v>210995</v>
      </c>
      <c r="D785" t="s">
        <v>16</v>
      </c>
      <c r="E785" s="1">
        <v>0</v>
      </c>
      <c r="F785" t="s">
        <v>17</v>
      </c>
      <c r="G785" t="s">
        <v>16</v>
      </c>
      <c r="H785">
        <v>35869.15</v>
      </c>
      <c r="I785" t="s">
        <v>16</v>
      </c>
      <c r="J785">
        <f t="shared" si="14"/>
        <v>25319.399999999998</v>
      </c>
      <c r="M785" t="s">
        <v>721</v>
      </c>
      <c r="N785" t="s">
        <v>1385</v>
      </c>
    </row>
    <row r="786" spans="1:14" x14ac:dyDescent="0.3">
      <c r="A786" t="s">
        <v>1464</v>
      </c>
      <c r="B786" t="s">
        <v>1465</v>
      </c>
      <c r="C786">
        <v>40953</v>
      </c>
      <c r="D786" t="s">
        <v>16</v>
      </c>
      <c r="E786" s="1">
        <v>0</v>
      </c>
      <c r="F786" t="s">
        <v>17</v>
      </c>
      <c r="G786" t="s">
        <v>16</v>
      </c>
      <c r="H786">
        <v>6962.01</v>
      </c>
      <c r="I786" t="s">
        <v>16</v>
      </c>
      <c r="J786">
        <f t="shared" si="14"/>
        <v>4914.3599999999997</v>
      </c>
      <c r="M786" t="s">
        <v>721</v>
      </c>
      <c r="N786" t="s">
        <v>1385</v>
      </c>
    </row>
    <row r="787" spans="1:14" x14ac:dyDescent="0.3">
      <c r="A787" t="s">
        <v>1466</v>
      </c>
      <c r="B787" t="s">
        <v>1467</v>
      </c>
      <c r="C787">
        <v>207271</v>
      </c>
      <c r="D787" t="s">
        <v>16</v>
      </c>
      <c r="E787" s="1">
        <v>0</v>
      </c>
      <c r="F787" t="s">
        <v>17</v>
      </c>
      <c r="G787" t="s">
        <v>16</v>
      </c>
      <c r="H787">
        <v>35236.07</v>
      </c>
      <c r="I787" t="s">
        <v>16</v>
      </c>
      <c r="J787">
        <f t="shared" si="14"/>
        <v>24872.52</v>
      </c>
      <c r="M787" t="s">
        <v>721</v>
      </c>
      <c r="N787" t="s">
        <v>1385</v>
      </c>
    </row>
    <row r="788" spans="1:14" x14ac:dyDescent="0.3">
      <c r="A788" t="s">
        <v>1468</v>
      </c>
      <c r="B788" t="s">
        <v>1469</v>
      </c>
      <c r="C788">
        <v>37230</v>
      </c>
      <c r="D788" t="s">
        <v>16</v>
      </c>
      <c r="E788" s="1">
        <v>0</v>
      </c>
      <c r="F788" t="s">
        <v>17</v>
      </c>
      <c r="G788" t="s">
        <v>16</v>
      </c>
      <c r="H788">
        <v>6329.1</v>
      </c>
      <c r="I788" t="s">
        <v>16</v>
      </c>
      <c r="J788">
        <f t="shared" si="14"/>
        <v>4467.5999999999995</v>
      </c>
      <c r="M788" t="s">
        <v>721</v>
      </c>
      <c r="N788" t="s">
        <v>1385</v>
      </c>
    </row>
    <row r="789" spans="1:14" x14ac:dyDescent="0.3">
      <c r="A789" t="s">
        <v>1470</v>
      </c>
      <c r="B789" t="s">
        <v>1471</v>
      </c>
      <c r="C789">
        <v>148936</v>
      </c>
      <c r="D789" t="s">
        <v>16</v>
      </c>
      <c r="F789" t="s">
        <v>17</v>
      </c>
      <c r="G789" t="s">
        <v>16</v>
      </c>
      <c r="H789">
        <v>25319.119999999999</v>
      </c>
      <c r="I789" t="s">
        <v>16</v>
      </c>
      <c r="J789">
        <f t="shared" si="14"/>
        <v>17872.32</v>
      </c>
      <c r="M789" t="s">
        <v>721</v>
      </c>
      <c r="N789" t="s">
        <v>1385</v>
      </c>
    </row>
    <row r="790" spans="1:14" x14ac:dyDescent="0.3">
      <c r="A790" t="s">
        <v>1472</v>
      </c>
      <c r="B790" t="s">
        <v>1473</v>
      </c>
      <c r="C790">
        <v>37230</v>
      </c>
      <c r="D790" t="s">
        <v>16</v>
      </c>
      <c r="F790" t="s">
        <v>17</v>
      </c>
      <c r="G790" t="s">
        <v>16</v>
      </c>
      <c r="H790">
        <v>6329.1</v>
      </c>
      <c r="I790" t="s">
        <v>16</v>
      </c>
      <c r="J790">
        <f t="shared" si="14"/>
        <v>4467.5999999999995</v>
      </c>
      <c r="M790" t="s">
        <v>721</v>
      </c>
      <c r="N790" t="s">
        <v>1385</v>
      </c>
    </row>
    <row r="791" spans="1:14" x14ac:dyDescent="0.3">
      <c r="A791" t="s">
        <v>1474</v>
      </c>
      <c r="B791" t="s">
        <v>1475</v>
      </c>
      <c r="C791">
        <v>170036</v>
      </c>
      <c r="D791" t="s">
        <v>16</v>
      </c>
      <c r="E791" s="1">
        <v>0</v>
      </c>
      <c r="F791" t="s">
        <v>17</v>
      </c>
      <c r="G791" t="s">
        <v>16</v>
      </c>
      <c r="H791">
        <v>28906.12</v>
      </c>
      <c r="I791" t="s">
        <v>16</v>
      </c>
      <c r="J791">
        <f t="shared" si="14"/>
        <v>20404.32</v>
      </c>
      <c r="M791" t="s">
        <v>721</v>
      </c>
      <c r="N791" t="s">
        <v>1385</v>
      </c>
    </row>
    <row r="792" spans="1:14" x14ac:dyDescent="0.3">
      <c r="A792" t="s">
        <v>1476</v>
      </c>
      <c r="B792" t="s">
        <v>1477</v>
      </c>
      <c r="C792">
        <v>37230</v>
      </c>
      <c r="D792" t="s">
        <v>16</v>
      </c>
      <c r="E792" s="1">
        <v>0</v>
      </c>
      <c r="F792" t="s">
        <v>17</v>
      </c>
      <c r="G792" t="s">
        <v>16</v>
      </c>
      <c r="H792">
        <v>6329.1</v>
      </c>
      <c r="I792" t="s">
        <v>16</v>
      </c>
      <c r="J792">
        <f t="shared" si="14"/>
        <v>4467.5999999999995</v>
      </c>
      <c r="M792" t="s">
        <v>721</v>
      </c>
      <c r="N792" t="s">
        <v>1385</v>
      </c>
    </row>
    <row r="793" spans="1:14" x14ac:dyDescent="0.3">
      <c r="A793" t="s">
        <v>1478</v>
      </c>
      <c r="B793" t="s">
        <v>1479</v>
      </c>
      <c r="C793">
        <v>165071</v>
      </c>
      <c r="D793" t="s">
        <v>16</v>
      </c>
      <c r="E793" s="1">
        <v>0</v>
      </c>
      <c r="F793" t="s">
        <v>17</v>
      </c>
      <c r="G793" t="s">
        <v>16</v>
      </c>
      <c r="H793">
        <v>28062.07</v>
      </c>
      <c r="I793" t="s">
        <v>16</v>
      </c>
      <c r="J793">
        <f t="shared" si="14"/>
        <v>19808.52</v>
      </c>
      <c r="M793" t="s">
        <v>721</v>
      </c>
      <c r="N793" t="s">
        <v>1385</v>
      </c>
    </row>
    <row r="794" spans="1:14" x14ac:dyDescent="0.3">
      <c r="A794" t="s">
        <v>1480</v>
      </c>
      <c r="B794" t="s">
        <v>1481</v>
      </c>
      <c r="C794">
        <v>32265</v>
      </c>
      <c r="D794" t="s">
        <v>16</v>
      </c>
      <c r="E794" s="1">
        <v>0</v>
      </c>
      <c r="F794" t="s">
        <v>17</v>
      </c>
      <c r="G794" t="s">
        <v>16</v>
      </c>
      <c r="H794">
        <v>5485.05</v>
      </c>
      <c r="I794" t="s">
        <v>16</v>
      </c>
      <c r="J794">
        <f t="shared" si="14"/>
        <v>3871.7999999999997</v>
      </c>
      <c r="M794" t="s">
        <v>721</v>
      </c>
      <c r="N794" t="s">
        <v>1385</v>
      </c>
    </row>
    <row r="795" spans="1:14" x14ac:dyDescent="0.3">
      <c r="A795" t="s">
        <v>1482</v>
      </c>
      <c r="B795" t="s">
        <v>1483</v>
      </c>
      <c r="C795">
        <v>22336</v>
      </c>
      <c r="D795" t="s">
        <v>16</v>
      </c>
      <c r="E795" s="1">
        <v>0</v>
      </c>
      <c r="F795" t="s">
        <v>17</v>
      </c>
      <c r="G795" t="s">
        <v>16</v>
      </c>
      <c r="H795">
        <v>3797.12</v>
      </c>
      <c r="I795" t="s">
        <v>16</v>
      </c>
      <c r="J795">
        <f t="shared" si="14"/>
        <v>2680.3199999999997</v>
      </c>
      <c r="M795" t="s">
        <v>721</v>
      </c>
      <c r="N795" t="s">
        <v>1385</v>
      </c>
    </row>
    <row r="796" spans="1:14" x14ac:dyDescent="0.3">
      <c r="A796" t="s">
        <v>1484</v>
      </c>
      <c r="B796" t="s">
        <v>1485</v>
      </c>
      <c r="C796">
        <v>148936</v>
      </c>
      <c r="D796" t="s">
        <v>16</v>
      </c>
      <c r="E796" s="1">
        <v>0</v>
      </c>
      <c r="F796" t="s">
        <v>17</v>
      </c>
      <c r="G796" t="s">
        <v>16</v>
      </c>
      <c r="H796">
        <v>25319.119999999999</v>
      </c>
      <c r="I796" t="s">
        <v>16</v>
      </c>
      <c r="J796">
        <f t="shared" si="14"/>
        <v>17872.32</v>
      </c>
      <c r="M796" t="s">
        <v>721</v>
      </c>
      <c r="N796" t="s">
        <v>1385</v>
      </c>
    </row>
    <row r="797" spans="1:14" x14ac:dyDescent="0.3">
      <c r="A797" t="s">
        <v>1486</v>
      </c>
      <c r="B797" t="s">
        <v>1487</v>
      </c>
      <c r="C797">
        <v>18612</v>
      </c>
      <c r="D797" t="s">
        <v>16</v>
      </c>
      <c r="E797" s="1">
        <v>0</v>
      </c>
      <c r="F797" t="s">
        <v>17</v>
      </c>
      <c r="G797" t="s">
        <v>16</v>
      </c>
      <c r="H797">
        <v>3164.04</v>
      </c>
      <c r="I797" t="s">
        <v>16</v>
      </c>
      <c r="J797">
        <f t="shared" si="14"/>
        <v>2233.44</v>
      </c>
      <c r="M797" t="s">
        <v>721</v>
      </c>
      <c r="N797" t="s">
        <v>1385</v>
      </c>
    </row>
    <row r="798" spans="1:14" x14ac:dyDescent="0.3">
      <c r="A798" t="s">
        <v>1488</v>
      </c>
      <c r="B798" t="s">
        <v>1489</v>
      </c>
      <c r="C798">
        <v>145212</v>
      </c>
      <c r="D798" t="s">
        <v>16</v>
      </c>
      <c r="E798" s="1">
        <v>0</v>
      </c>
      <c r="F798" t="s">
        <v>17</v>
      </c>
      <c r="G798" t="s">
        <v>16</v>
      </c>
      <c r="H798">
        <v>24686.04</v>
      </c>
      <c r="I798" t="s">
        <v>16</v>
      </c>
      <c r="J798">
        <f t="shared" si="14"/>
        <v>17425.439999999999</v>
      </c>
      <c r="M798" t="s">
        <v>721</v>
      </c>
      <c r="N798" t="s">
        <v>1385</v>
      </c>
    </row>
    <row r="799" spans="1:14" x14ac:dyDescent="0.3">
      <c r="A799" t="s">
        <v>1490</v>
      </c>
      <c r="B799" t="s">
        <v>1491</v>
      </c>
      <c r="C799">
        <v>19853</v>
      </c>
      <c r="D799" t="s">
        <v>16</v>
      </c>
      <c r="E799" s="1">
        <v>0</v>
      </c>
      <c r="F799" t="s">
        <v>17</v>
      </c>
      <c r="G799" t="s">
        <v>16</v>
      </c>
      <c r="H799">
        <v>3375.01</v>
      </c>
      <c r="I799" t="s">
        <v>16</v>
      </c>
      <c r="J799">
        <f t="shared" si="14"/>
        <v>2382.36</v>
      </c>
      <c r="M799" t="s">
        <v>721</v>
      </c>
      <c r="N799" t="s">
        <v>1385</v>
      </c>
    </row>
    <row r="800" spans="1:14" x14ac:dyDescent="0.3">
      <c r="A800" t="s">
        <v>1492</v>
      </c>
      <c r="B800" t="s">
        <v>1493</v>
      </c>
      <c r="C800">
        <v>74465</v>
      </c>
      <c r="D800" t="s">
        <v>16</v>
      </c>
      <c r="E800" s="1">
        <v>0</v>
      </c>
      <c r="F800" t="s">
        <v>17</v>
      </c>
      <c r="G800" t="s">
        <v>16</v>
      </c>
      <c r="H800">
        <v>12659.05</v>
      </c>
      <c r="I800" t="s">
        <v>16</v>
      </c>
      <c r="J800">
        <f t="shared" si="14"/>
        <v>8935.7999999999993</v>
      </c>
      <c r="M800" t="s">
        <v>721</v>
      </c>
      <c r="N800" t="s">
        <v>1385</v>
      </c>
    </row>
    <row r="801" spans="1:14" x14ac:dyDescent="0.3">
      <c r="A801" t="s">
        <v>1494</v>
      </c>
      <c r="B801" t="s">
        <v>1495</v>
      </c>
      <c r="C801">
        <v>40953</v>
      </c>
      <c r="D801" t="s">
        <v>16</v>
      </c>
      <c r="E801" s="1">
        <v>0</v>
      </c>
      <c r="F801" t="s">
        <v>17</v>
      </c>
      <c r="G801" t="s">
        <v>16</v>
      </c>
      <c r="H801">
        <v>6962.01</v>
      </c>
      <c r="I801" t="s">
        <v>16</v>
      </c>
      <c r="J801">
        <f t="shared" si="14"/>
        <v>4914.3599999999997</v>
      </c>
      <c r="M801" t="s">
        <v>721</v>
      </c>
      <c r="N801" t="s">
        <v>1385</v>
      </c>
    </row>
    <row r="802" spans="1:14" x14ac:dyDescent="0.3">
      <c r="A802" t="s">
        <v>1496</v>
      </c>
      <c r="B802" t="s">
        <v>1497</v>
      </c>
      <c r="C802">
        <v>210995</v>
      </c>
      <c r="D802" t="s">
        <v>16</v>
      </c>
      <c r="E802" s="1">
        <v>0</v>
      </c>
      <c r="F802" t="s">
        <v>17</v>
      </c>
      <c r="G802" t="s">
        <v>16</v>
      </c>
      <c r="H802">
        <v>35869.15</v>
      </c>
      <c r="I802" t="s">
        <v>16</v>
      </c>
      <c r="J802">
        <f t="shared" si="14"/>
        <v>25319.399999999998</v>
      </c>
      <c r="M802" t="s">
        <v>721</v>
      </c>
      <c r="N802" t="s">
        <v>1385</v>
      </c>
    </row>
    <row r="803" spans="1:14" x14ac:dyDescent="0.3">
      <c r="A803" t="s">
        <v>1498</v>
      </c>
      <c r="B803" t="s">
        <v>1499</v>
      </c>
      <c r="C803">
        <v>37230</v>
      </c>
      <c r="D803" t="s">
        <v>16</v>
      </c>
      <c r="E803" s="1">
        <v>0</v>
      </c>
      <c r="F803" t="s">
        <v>17</v>
      </c>
      <c r="G803" t="s">
        <v>16</v>
      </c>
      <c r="H803">
        <v>6329.1</v>
      </c>
      <c r="I803" t="s">
        <v>16</v>
      </c>
      <c r="J803">
        <f t="shared" si="14"/>
        <v>4467.5999999999995</v>
      </c>
      <c r="M803" t="s">
        <v>721</v>
      </c>
      <c r="N803" t="s">
        <v>1385</v>
      </c>
    </row>
    <row r="804" spans="1:14" x14ac:dyDescent="0.3">
      <c r="A804" t="s">
        <v>1500</v>
      </c>
      <c r="B804" t="s">
        <v>1501</v>
      </c>
      <c r="C804">
        <v>170036</v>
      </c>
      <c r="D804" t="s">
        <v>16</v>
      </c>
      <c r="E804" s="1">
        <v>0</v>
      </c>
      <c r="F804" t="s">
        <v>17</v>
      </c>
      <c r="G804" t="s">
        <v>16</v>
      </c>
      <c r="H804">
        <v>28906.12</v>
      </c>
      <c r="I804" t="s">
        <v>16</v>
      </c>
      <c r="J804">
        <f t="shared" si="14"/>
        <v>20404.32</v>
      </c>
      <c r="M804" t="s">
        <v>721</v>
      </c>
      <c r="N804" t="s">
        <v>1385</v>
      </c>
    </row>
    <row r="805" spans="1:14" x14ac:dyDescent="0.3">
      <c r="A805" t="s">
        <v>1502</v>
      </c>
      <c r="B805" t="s">
        <v>1503</v>
      </c>
      <c r="C805">
        <v>32265</v>
      </c>
      <c r="D805" t="s">
        <v>16</v>
      </c>
      <c r="E805" s="1">
        <v>0</v>
      </c>
      <c r="F805" t="s">
        <v>17</v>
      </c>
      <c r="G805" t="s">
        <v>16</v>
      </c>
      <c r="H805">
        <v>5485.05</v>
      </c>
      <c r="I805" t="s">
        <v>16</v>
      </c>
      <c r="J805">
        <f t="shared" si="14"/>
        <v>3871.7999999999997</v>
      </c>
      <c r="M805" t="s">
        <v>721</v>
      </c>
      <c r="N805" t="s">
        <v>1385</v>
      </c>
    </row>
    <row r="806" spans="1:14" x14ac:dyDescent="0.3">
      <c r="A806" t="s">
        <v>1504</v>
      </c>
      <c r="B806" t="s">
        <v>1505</v>
      </c>
      <c r="C806">
        <v>165071</v>
      </c>
      <c r="D806" t="s">
        <v>16</v>
      </c>
      <c r="E806" s="1">
        <v>0</v>
      </c>
      <c r="F806" t="s">
        <v>17</v>
      </c>
      <c r="G806" t="s">
        <v>16</v>
      </c>
      <c r="H806">
        <v>28062.07</v>
      </c>
      <c r="I806" t="s">
        <v>16</v>
      </c>
      <c r="J806">
        <f t="shared" si="14"/>
        <v>19808.52</v>
      </c>
      <c r="M806" t="s">
        <v>721</v>
      </c>
      <c r="N806" t="s">
        <v>1385</v>
      </c>
    </row>
    <row r="807" spans="1:14" x14ac:dyDescent="0.3">
      <c r="A807" t="s">
        <v>1890</v>
      </c>
      <c r="B807" t="s">
        <v>1891</v>
      </c>
      <c r="C807">
        <v>153425</v>
      </c>
      <c r="D807" t="s">
        <v>16</v>
      </c>
      <c r="F807" t="s">
        <v>17</v>
      </c>
      <c r="G807" t="s">
        <v>16</v>
      </c>
      <c r="H807">
        <v>26082.25</v>
      </c>
      <c r="I807" t="s">
        <v>16</v>
      </c>
      <c r="J807">
        <f t="shared" si="14"/>
        <v>18411</v>
      </c>
      <c r="M807" t="s">
        <v>721</v>
      </c>
      <c r="N807" t="s">
        <v>1385</v>
      </c>
    </row>
    <row r="808" spans="1:14" x14ac:dyDescent="0.3">
      <c r="A808" t="s">
        <v>1892</v>
      </c>
      <c r="B808" t="s">
        <v>1893</v>
      </c>
      <c r="C808">
        <v>28620</v>
      </c>
      <c r="D808" t="s">
        <v>16</v>
      </c>
      <c r="F808" t="s">
        <v>17</v>
      </c>
      <c r="G808" t="s">
        <v>16</v>
      </c>
      <c r="H808">
        <v>4865.3999999999996</v>
      </c>
      <c r="I808" t="s">
        <v>16</v>
      </c>
      <c r="J808">
        <f t="shared" si="14"/>
        <v>3434.4</v>
      </c>
      <c r="M808" t="s">
        <v>721</v>
      </c>
      <c r="N808" t="s">
        <v>1385</v>
      </c>
    </row>
    <row r="809" spans="1:14" x14ac:dyDescent="0.3">
      <c r="A809" t="s">
        <v>1894</v>
      </c>
      <c r="B809" t="s">
        <v>1895</v>
      </c>
      <c r="C809">
        <v>84725</v>
      </c>
      <c r="D809" t="s">
        <v>16</v>
      </c>
      <c r="F809" t="s">
        <v>17</v>
      </c>
      <c r="G809" t="s">
        <v>16</v>
      </c>
      <c r="H809">
        <v>14403.25</v>
      </c>
      <c r="I809" t="s">
        <v>16</v>
      </c>
      <c r="J809">
        <f t="shared" si="14"/>
        <v>10167</v>
      </c>
      <c r="M809" t="s">
        <v>721</v>
      </c>
      <c r="N809" t="s">
        <v>1385</v>
      </c>
    </row>
    <row r="810" spans="1:14" x14ac:dyDescent="0.3">
      <c r="A810" t="s">
        <v>1896</v>
      </c>
      <c r="B810" t="s">
        <v>1897</v>
      </c>
      <c r="C810">
        <v>24040</v>
      </c>
      <c r="D810" t="s">
        <v>16</v>
      </c>
      <c r="F810" t="s">
        <v>17</v>
      </c>
      <c r="G810" t="s">
        <v>16</v>
      </c>
      <c r="H810">
        <v>4086.8</v>
      </c>
      <c r="I810" t="s">
        <v>16</v>
      </c>
      <c r="J810">
        <f t="shared" si="14"/>
        <v>2884.7999999999997</v>
      </c>
      <c r="M810" t="s">
        <v>721</v>
      </c>
      <c r="N810" t="s">
        <v>1385</v>
      </c>
    </row>
    <row r="811" spans="1:14" x14ac:dyDescent="0.3">
      <c r="A811" t="s">
        <v>1898</v>
      </c>
      <c r="B811" t="s">
        <v>1899</v>
      </c>
      <c r="C811">
        <v>74420</v>
      </c>
      <c r="D811" t="s">
        <v>16</v>
      </c>
      <c r="F811" t="s">
        <v>17</v>
      </c>
      <c r="G811" t="s">
        <v>16</v>
      </c>
      <c r="H811">
        <v>12651.4</v>
      </c>
      <c r="I811" t="s">
        <v>16</v>
      </c>
      <c r="J811">
        <f t="shared" si="14"/>
        <v>8930.4</v>
      </c>
      <c r="M811" t="s">
        <v>721</v>
      </c>
      <c r="N811" t="s">
        <v>1385</v>
      </c>
    </row>
    <row r="812" spans="1:14" x14ac:dyDescent="0.3">
      <c r="A812" t="s">
        <v>1900</v>
      </c>
      <c r="B812" t="s">
        <v>1901</v>
      </c>
      <c r="C812">
        <v>20605</v>
      </c>
      <c r="D812" t="s">
        <v>16</v>
      </c>
      <c r="F812" t="s">
        <v>17</v>
      </c>
      <c r="G812" t="s">
        <v>16</v>
      </c>
      <c r="H812">
        <v>3502.85</v>
      </c>
      <c r="I812" t="s">
        <v>16</v>
      </c>
      <c r="J812">
        <f t="shared" si="14"/>
        <v>2472.6</v>
      </c>
      <c r="M812" t="s">
        <v>721</v>
      </c>
      <c r="N812" t="s">
        <v>1385</v>
      </c>
    </row>
    <row r="813" spans="1:14" x14ac:dyDescent="0.3">
      <c r="A813" t="s">
        <v>1902</v>
      </c>
      <c r="B813" t="s">
        <v>1903</v>
      </c>
      <c r="C813">
        <v>53810</v>
      </c>
      <c r="D813" t="s">
        <v>16</v>
      </c>
      <c r="F813" t="s">
        <v>17</v>
      </c>
      <c r="G813" t="s">
        <v>16</v>
      </c>
      <c r="H813">
        <v>9147.7000000000007</v>
      </c>
      <c r="I813" t="s">
        <v>16</v>
      </c>
      <c r="J813">
        <f t="shared" si="14"/>
        <v>6457.2</v>
      </c>
      <c r="M813" t="s">
        <v>721</v>
      </c>
      <c r="N813" t="s">
        <v>1385</v>
      </c>
    </row>
    <row r="814" spans="1:14" x14ac:dyDescent="0.3">
      <c r="A814" t="s">
        <v>1904</v>
      </c>
      <c r="B814" t="s">
        <v>1905</v>
      </c>
      <c r="C814">
        <v>19460</v>
      </c>
      <c r="D814" t="s">
        <v>16</v>
      </c>
      <c r="F814" t="s">
        <v>17</v>
      </c>
      <c r="G814" t="s">
        <v>16</v>
      </c>
      <c r="H814">
        <v>3308.2</v>
      </c>
      <c r="I814" t="s">
        <v>16</v>
      </c>
      <c r="J814">
        <f t="shared" si="14"/>
        <v>2335.1999999999998</v>
      </c>
      <c r="M814" t="s">
        <v>721</v>
      </c>
      <c r="N814" t="s">
        <v>1385</v>
      </c>
    </row>
    <row r="815" spans="1:14" x14ac:dyDescent="0.3">
      <c r="A815" t="s">
        <v>1906</v>
      </c>
      <c r="B815" t="s">
        <v>1907</v>
      </c>
      <c r="C815">
        <v>46940</v>
      </c>
      <c r="D815" t="s">
        <v>16</v>
      </c>
      <c r="F815" t="s">
        <v>17</v>
      </c>
      <c r="G815" t="s">
        <v>16</v>
      </c>
      <c r="H815">
        <v>7979.8</v>
      </c>
      <c r="I815" t="s">
        <v>16</v>
      </c>
      <c r="J815">
        <f t="shared" si="14"/>
        <v>5632.8</v>
      </c>
      <c r="M815" t="s">
        <v>721</v>
      </c>
      <c r="N815" t="s">
        <v>1385</v>
      </c>
    </row>
    <row r="816" spans="1:14" x14ac:dyDescent="0.3">
      <c r="A816" t="s">
        <v>1908</v>
      </c>
      <c r="B816" t="s">
        <v>1909</v>
      </c>
      <c r="C816">
        <v>16025</v>
      </c>
      <c r="D816" t="s">
        <v>16</v>
      </c>
      <c r="F816" t="s">
        <v>17</v>
      </c>
      <c r="G816" t="s">
        <v>16</v>
      </c>
      <c r="H816">
        <v>2724.25</v>
      </c>
      <c r="I816" t="s">
        <v>16</v>
      </c>
      <c r="J816">
        <f t="shared" si="14"/>
        <v>1923</v>
      </c>
      <c r="M816" t="s">
        <v>721</v>
      </c>
      <c r="N816" t="s">
        <v>1385</v>
      </c>
    </row>
    <row r="817" spans="1:14" x14ac:dyDescent="0.3">
      <c r="A817" t="s">
        <v>1910</v>
      </c>
      <c r="B817" t="s">
        <v>1911</v>
      </c>
      <c r="C817">
        <v>34345</v>
      </c>
      <c r="D817" t="s">
        <v>16</v>
      </c>
      <c r="F817" t="s">
        <v>17</v>
      </c>
      <c r="G817" t="s">
        <v>16</v>
      </c>
      <c r="H817">
        <v>5838.65</v>
      </c>
      <c r="I817" t="s">
        <v>16</v>
      </c>
      <c r="J817">
        <f t="shared" si="14"/>
        <v>4121.3999999999996</v>
      </c>
      <c r="M817" t="s">
        <v>721</v>
      </c>
      <c r="N817" t="s">
        <v>1385</v>
      </c>
    </row>
    <row r="818" spans="1:14" x14ac:dyDescent="0.3">
      <c r="A818" t="s">
        <v>1912</v>
      </c>
      <c r="B818" t="s">
        <v>1913</v>
      </c>
      <c r="C818">
        <v>11445</v>
      </c>
      <c r="D818" t="s">
        <v>16</v>
      </c>
      <c r="F818" t="s">
        <v>17</v>
      </c>
      <c r="G818" t="s">
        <v>16</v>
      </c>
      <c r="H818">
        <v>1945.65</v>
      </c>
      <c r="I818" t="s">
        <v>16</v>
      </c>
      <c r="J818">
        <f t="shared" si="14"/>
        <v>1373.3999999999999</v>
      </c>
      <c r="M818" t="s">
        <v>721</v>
      </c>
      <c r="N818" t="s">
        <v>1385</v>
      </c>
    </row>
    <row r="819" spans="1:14" x14ac:dyDescent="0.3">
      <c r="A819" t="s">
        <v>1914</v>
      </c>
      <c r="B819" t="s">
        <v>1915</v>
      </c>
      <c r="C819">
        <v>13735</v>
      </c>
      <c r="D819" t="s">
        <v>16</v>
      </c>
      <c r="F819" t="s">
        <v>17</v>
      </c>
      <c r="G819" t="s">
        <v>16</v>
      </c>
      <c r="H819">
        <v>2334.9499999999998</v>
      </c>
      <c r="I819" t="s">
        <v>16</v>
      </c>
      <c r="J819">
        <f t="shared" si="14"/>
        <v>1648.2</v>
      </c>
      <c r="M819" t="s">
        <v>721</v>
      </c>
      <c r="N819" t="s">
        <v>1385</v>
      </c>
    </row>
    <row r="820" spans="1:14" x14ac:dyDescent="0.3">
      <c r="A820" t="s">
        <v>1916</v>
      </c>
      <c r="B820" t="s">
        <v>1917</v>
      </c>
      <c r="C820">
        <v>8010</v>
      </c>
      <c r="D820" t="s">
        <v>16</v>
      </c>
      <c r="F820" t="s">
        <v>17</v>
      </c>
      <c r="G820" t="s">
        <v>16</v>
      </c>
      <c r="H820">
        <v>1361.7</v>
      </c>
      <c r="I820" t="s">
        <v>16</v>
      </c>
      <c r="J820">
        <f t="shared" si="14"/>
        <v>961.19999999999993</v>
      </c>
      <c r="M820" t="s">
        <v>721</v>
      </c>
      <c r="N820" t="s">
        <v>1385</v>
      </c>
    </row>
    <row r="821" spans="1:14" x14ac:dyDescent="0.3">
      <c r="A821" t="s">
        <v>1918</v>
      </c>
      <c r="B821" t="s">
        <v>1919</v>
      </c>
      <c r="C821">
        <v>217545</v>
      </c>
      <c r="D821" t="s">
        <v>16</v>
      </c>
      <c r="F821" t="s">
        <v>17</v>
      </c>
      <c r="G821" t="s">
        <v>16</v>
      </c>
      <c r="H821">
        <v>36982.65</v>
      </c>
      <c r="I821" t="s">
        <v>16</v>
      </c>
      <c r="J821">
        <f t="shared" si="14"/>
        <v>26105.399999999998</v>
      </c>
      <c r="M821" t="s">
        <v>721</v>
      </c>
      <c r="N821" t="s">
        <v>1385</v>
      </c>
    </row>
    <row r="822" spans="1:14" x14ac:dyDescent="0.3">
      <c r="A822" t="s">
        <v>1920</v>
      </c>
      <c r="B822" t="s">
        <v>1921</v>
      </c>
      <c r="C822">
        <v>40070</v>
      </c>
      <c r="D822" t="s">
        <v>16</v>
      </c>
      <c r="F822" t="s">
        <v>17</v>
      </c>
      <c r="G822" t="s">
        <v>16</v>
      </c>
      <c r="H822">
        <v>6811.9</v>
      </c>
      <c r="I822" t="s">
        <v>16</v>
      </c>
      <c r="J822">
        <f t="shared" si="14"/>
        <v>4808.3999999999996</v>
      </c>
      <c r="M822" t="s">
        <v>721</v>
      </c>
      <c r="N822" t="s">
        <v>1385</v>
      </c>
    </row>
    <row r="823" spans="1:14" x14ac:dyDescent="0.3">
      <c r="A823" t="s">
        <v>1922</v>
      </c>
      <c r="B823" t="s">
        <v>1923</v>
      </c>
      <c r="C823">
        <v>177470</v>
      </c>
      <c r="D823" t="s">
        <v>16</v>
      </c>
      <c r="F823" t="s">
        <v>17</v>
      </c>
      <c r="G823" t="s">
        <v>16</v>
      </c>
      <c r="H823">
        <v>30169.9</v>
      </c>
      <c r="I823" t="s">
        <v>16</v>
      </c>
      <c r="J823">
        <f t="shared" si="14"/>
        <v>21296.399999999998</v>
      </c>
      <c r="M823" t="s">
        <v>721</v>
      </c>
      <c r="N823" t="s">
        <v>1385</v>
      </c>
    </row>
    <row r="824" spans="1:14" x14ac:dyDescent="0.3">
      <c r="A824" t="s">
        <v>1924</v>
      </c>
      <c r="B824" t="s">
        <v>1925</v>
      </c>
      <c r="C824">
        <v>38925</v>
      </c>
      <c r="D824" t="s">
        <v>16</v>
      </c>
      <c r="F824" t="s">
        <v>17</v>
      </c>
      <c r="G824" t="s">
        <v>16</v>
      </c>
      <c r="H824">
        <v>6617.25</v>
      </c>
      <c r="I824" t="s">
        <v>16</v>
      </c>
      <c r="J824">
        <f t="shared" si="14"/>
        <v>4671</v>
      </c>
      <c r="M824" t="s">
        <v>721</v>
      </c>
      <c r="N824" t="s">
        <v>1385</v>
      </c>
    </row>
    <row r="825" spans="1:14" x14ac:dyDescent="0.3">
      <c r="A825" t="s">
        <v>1926</v>
      </c>
      <c r="B825" t="s">
        <v>1927</v>
      </c>
      <c r="C825">
        <v>171745</v>
      </c>
      <c r="D825" t="s">
        <v>16</v>
      </c>
      <c r="F825" t="s">
        <v>17</v>
      </c>
      <c r="G825" t="s">
        <v>16</v>
      </c>
      <c r="H825">
        <v>29196.65</v>
      </c>
      <c r="I825" t="s">
        <v>16</v>
      </c>
      <c r="J825">
        <f t="shared" si="14"/>
        <v>20609.399999999998</v>
      </c>
      <c r="M825" t="s">
        <v>721</v>
      </c>
      <c r="N825" t="s">
        <v>1385</v>
      </c>
    </row>
    <row r="826" spans="1:14" x14ac:dyDescent="0.3">
      <c r="A826" t="s">
        <v>1928</v>
      </c>
      <c r="B826" t="s">
        <v>1929</v>
      </c>
      <c r="C826">
        <v>34345</v>
      </c>
      <c r="D826" t="s">
        <v>16</v>
      </c>
      <c r="F826" t="s">
        <v>17</v>
      </c>
      <c r="G826" t="s">
        <v>16</v>
      </c>
      <c r="H826">
        <v>5838.65</v>
      </c>
      <c r="I826" t="s">
        <v>16</v>
      </c>
      <c r="J826">
        <f t="shared" si="14"/>
        <v>4121.3999999999996</v>
      </c>
      <c r="M826" t="s">
        <v>721</v>
      </c>
      <c r="N826" t="s">
        <v>1385</v>
      </c>
    </row>
    <row r="827" spans="1:14" x14ac:dyDescent="0.3">
      <c r="A827" t="s">
        <v>719</v>
      </c>
      <c r="B827" t="s">
        <v>720</v>
      </c>
      <c r="C827">
        <v>155136</v>
      </c>
      <c r="D827" t="s">
        <v>16</v>
      </c>
      <c r="E827" s="1">
        <v>0</v>
      </c>
      <c r="F827" t="s">
        <v>241</v>
      </c>
      <c r="G827" t="s">
        <v>16</v>
      </c>
      <c r="H827">
        <v>26373.119999999999</v>
      </c>
      <c r="I827" t="s">
        <v>16</v>
      </c>
      <c r="J827">
        <f t="shared" si="14"/>
        <v>18616.32</v>
      </c>
      <c r="M827" t="s">
        <v>721</v>
      </c>
      <c r="N827" t="s">
        <v>242</v>
      </c>
    </row>
    <row r="828" spans="1:14" x14ac:dyDescent="0.3">
      <c r="A828" t="s">
        <v>722</v>
      </c>
      <c r="B828" t="s">
        <v>723</v>
      </c>
      <c r="C828">
        <v>120383</v>
      </c>
      <c r="D828" t="s">
        <v>16</v>
      </c>
      <c r="E828" s="1">
        <v>0</v>
      </c>
      <c r="F828" t="s">
        <v>241</v>
      </c>
      <c r="G828" t="s">
        <v>16</v>
      </c>
      <c r="H828">
        <v>20465.11</v>
      </c>
      <c r="I828" t="s">
        <v>16</v>
      </c>
      <c r="J828">
        <f t="shared" si="14"/>
        <v>14445.96</v>
      </c>
      <c r="M828" t="s">
        <v>721</v>
      </c>
      <c r="N828" t="s">
        <v>242</v>
      </c>
    </row>
    <row r="829" spans="1:14" x14ac:dyDescent="0.3">
      <c r="A829" t="s">
        <v>724</v>
      </c>
      <c r="B829" t="s">
        <v>725</v>
      </c>
      <c r="C829">
        <v>83147</v>
      </c>
      <c r="D829" t="s">
        <v>16</v>
      </c>
      <c r="E829" s="1">
        <v>0</v>
      </c>
      <c r="F829" t="s">
        <v>241</v>
      </c>
      <c r="G829" t="s">
        <v>16</v>
      </c>
      <c r="H829">
        <v>14134.99</v>
      </c>
      <c r="I829" t="s">
        <v>16</v>
      </c>
      <c r="J829">
        <f t="shared" si="14"/>
        <v>9977.64</v>
      </c>
      <c r="M829" t="s">
        <v>721</v>
      </c>
      <c r="N829" t="s">
        <v>242</v>
      </c>
    </row>
    <row r="830" spans="1:14" x14ac:dyDescent="0.3">
      <c r="A830" t="s">
        <v>1844</v>
      </c>
      <c r="B830" t="s">
        <v>1845</v>
      </c>
      <c r="C830">
        <v>29765</v>
      </c>
      <c r="D830" t="s">
        <v>16</v>
      </c>
      <c r="F830" t="s">
        <v>17</v>
      </c>
      <c r="G830" t="s">
        <v>16</v>
      </c>
      <c r="H830">
        <v>5060.05</v>
      </c>
      <c r="I830" t="s">
        <v>16</v>
      </c>
      <c r="J830">
        <f t="shared" si="14"/>
        <v>3571.7999999999997</v>
      </c>
      <c r="M830" t="s">
        <v>721</v>
      </c>
      <c r="N830" t="s">
        <v>1846</v>
      </c>
    </row>
    <row r="831" spans="1:14" x14ac:dyDescent="0.3">
      <c r="A831" t="s">
        <v>1847</v>
      </c>
      <c r="B831" t="s">
        <v>1848</v>
      </c>
      <c r="C831">
        <v>26640</v>
      </c>
      <c r="D831" t="s">
        <v>16</v>
      </c>
      <c r="F831" t="s">
        <v>17</v>
      </c>
      <c r="G831" t="s">
        <v>16</v>
      </c>
      <c r="H831">
        <v>4528.8</v>
      </c>
      <c r="I831" t="s">
        <v>16</v>
      </c>
      <c r="J831">
        <f t="shared" si="14"/>
        <v>3196.7999999999997</v>
      </c>
      <c r="M831" t="s">
        <v>721</v>
      </c>
      <c r="N831" t="s">
        <v>1846</v>
      </c>
    </row>
    <row r="832" spans="1:14" x14ac:dyDescent="0.3">
      <c r="A832" t="s">
        <v>1849</v>
      </c>
      <c r="B832" t="s">
        <v>1850</v>
      </c>
      <c r="C832">
        <v>16025</v>
      </c>
      <c r="D832" t="s">
        <v>16</v>
      </c>
      <c r="F832" t="s">
        <v>17</v>
      </c>
      <c r="G832" t="s">
        <v>16</v>
      </c>
      <c r="H832">
        <v>2724.25</v>
      </c>
      <c r="I832" t="s">
        <v>16</v>
      </c>
      <c r="J832">
        <f t="shared" si="14"/>
        <v>1923</v>
      </c>
      <c r="M832" t="s">
        <v>721</v>
      </c>
      <c r="N832" t="s">
        <v>1846</v>
      </c>
    </row>
    <row r="833" spans="1:14" x14ac:dyDescent="0.3">
      <c r="A833" t="s">
        <v>1851</v>
      </c>
      <c r="B833" t="s">
        <v>1852</v>
      </c>
      <c r="C833">
        <v>44650</v>
      </c>
      <c r="D833" t="s">
        <v>16</v>
      </c>
      <c r="F833" t="s">
        <v>17</v>
      </c>
      <c r="G833" t="s">
        <v>16</v>
      </c>
      <c r="H833">
        <v>7590.5</v>
      </c>
      <c r="I833" t="s">
        <v>16</v>
      </c>
      <c r="J833">
        <f t="shared" si="14"/>
        <v>5358</v>
      </c>
      <c r="M833" t="s">
        <v>721</v>
      </c>
      <c r="N833" t="s">
        <v>1846</v>
      </c>
    </row>
    <row r="834" spans="1:14" x14ac:dyDescent="0.3">
      <c r="A834" t="s">
        <v>1853</v>
      </c>
      <c r="B834" t="s">
        <v>1854</v>
      </c>
      <c r="C834">
        <v>23577</v>
      </c>
      <c r="D834" t="s">
        <v>16</v>
      </c>
      <c r="E834" s="1">
        <v>0</v>
      </c>
      <c r="F834" t="s">
        <v>17</v>
      </c>
      <c r="G834" t="s">
        <v>16</v>
      </c>
      <c r="H834">
        <v>4008.09</v>
      </c>
      <c r="I834" t="s">
        <v>16</v>
      </c>
      <c r="J834">
        <f t="shared" ref="J834:J897" si="15">IF(H834&gt;0,C834*0.12,"")</f>
        <v>2829.24</v>
      </c>
      <c r="M834" t="s">
        <v>721</v>
      </c>
      <c r="N834" t="s">
        <v>1846</v>
      </c>
    </row>
    <row r="835" spans="1:14" x14ac:dyDescent="0.3">
      <c r="A835" t="s">
        <v>1855</v>
      </c>
      <c r="B835" t="s">
        <v>1856</v>
      </c>
      <c r="C835">
        <v>19853</v>
      </c>
      <c r="D835" t="s">
        <v>16</v>
      </c>
      <c r="E835" s="1">
        <v>0</v>
      </c>
      <c r="F835" t="s">
        <v>17</v>
      </c>
      <c r="G835" t="s">
        <v>16</v>
      </c>
      <c r="H835">
        <v>3375.01</v>
      </c>
      <c r="I835" t="s">
        <v>16</v>
      </c>
      <c r="J835">
        <f t="shared" si="15"/>
        <v>2382.36</v>
      </c>
      <c r="M835" t="s">
        <v>721</v>
      </c>
      <c r="N835" t="s">
        <v>1846</v>
      </c>
    </row>
    <row r="836" spans="1:14" x14ac:dyDescent="0.3">
      <c r="A836" t="s">
        <v>1857</v>
      </c>
      <c r="B836" t="s">
        <v>1858</v>
      </c>
      <c r="C836">
        <v>17371</v>
      </c>
      <c r="D836" t="s">
        <v>16</v>
      </c>
      <c r="E836" s="1">
        <v>0</v>
      </c>
      <c r="F836" t="s">
        <v>17</v>
      </c>
      <c r="G836" t="s">
        <v>16</v>
      </c>
      <c r="H836">
        <v>2953.07</v>
      </c>
      <c r="I836" t="s">
        <v>16</v>
      </c>
      <c r="J836">
        <f t="shared" si="15"/>
        <v>2084.52</v>
      </c>
      <c r="M836" t="s">
        <v>721</v>
      </c>
      <c r="N836" t="s">
        <v>1846</v>
      </c>
    </row>
    <row r="837" spans="1:14" x14ac:dyDescent="0.3">
      <c r="A837" t="s">
        <v>1859</v>
      </c>
      <c r="B837" t="s">
        <v>1860</v>
      </c>
      <c r="C837">
        <v>14888</v>
      </c>
      <c r="D837" t="s">
        <v>16</v>
      </c>
      <c r="E837" s="1">
        <v>0</v>
      </c>
      <c r="F837" t="s">
        <v>17</v>
      </c>
      <c r="G837" t="s">
        <v>16</v>
      </c>
      <c r="H837">
        <v>2530.96</v>
      </c>
      <c r="I837" t="s">
        <v>16</v>
      </c>
      <c r="J837">
        <f t="shared" si="15"/>
        <v>1786.56</v>
      </c>
      <c r="M837" t="s">
        <v>721</v>
      </c>
      <c r="N837" t="s">
        <v>1846</v>
      </c>
    </row>
    <row r="838" spans="1:14" x14ac:dyDescent="0.3">
      <c r="A838" t="s">
        <v>1861</v>
      </c>
      <c r="B838" t="s">
        <v>1862</v>
      </c>
      <c r="C838">
        <v>57089</v>
      </c>
      <c r="D838" t="s">
        <v>16</v>
      </c>
      <c r="E838" s="1">
        <v>0</v>
      </c>
      <c r="F838" t="s">
        <v>17</v>
      </c>
      <c r="G838" t="s">
        <v>16</v>
      </c>
      <c r="H838">
        <v>9705.1299999999992</v>
      </c>
      <c r="I838" t="s">
        <v>16</v>
      </c>
      <c r="J838">
        <f t="shared" si="15"/>
        <v>6850.6799999999994</v>
      </c>
      <c r="M838" t="s">
        <v>721</v>
      </c>
      <c r="N838" t="s">
        <v>1846</v>
      </c>
    </row>
    <row r="839" spans="1:14" x14ac:dyDescent="0.3">
      <c r="A839" t="s">
        <v>1863</v>
      </c>
      <c r="B839" t="s">
        <v>1864</v>
      </c>
      <c r="C839">
        <v>29783</v>
      </c>
      <c r="D839" t="s">
        <v>16</v>
      </c>
      <c r="E839" s="1">
        <v>0</v>
      </c>
      <c r="F839" t="s">
        <v>17</v>
      </c>
      <c r="G839" t="s">
        <v>16</v>
      </c>
      <c r="H839">
        <v>5063.1099999999997</v>
      </c>
      <c r="I839" t="s">
        <v>16</v>
      </c>
      <c r="J839">
        <f t="shared" si="15"/>
        <v>3573.96</v>
      </c>
      <c r="M839" t="s">
        <v>721</v>
      </c>
      <c r="N839" t="s">
        <v>1846</v>
      </c>
    </row>
    <row r="840" spans="1:14" x14ac:dyDescent="0.3">
      <c r="A840" t="s">
        <v>1865</v>
      </c>
      <c r="B840" t="s">
        <v>1866</v>
      </c>
      <c r="C840">
        <v>28541</v>
      </c>
      <c r="D840" t="s">
        <v>16</v>
      </c>
      <c r="E840" s="1">
        <v>0</v>
      </c>
      <c r="F840" t="s">
        <v>17</v>
      </c>
      <c r="G840" t="s">
        <v>16</v>
      </c>
      <c r="H840">
        <v>4851.97</v>
      </c>
      <c r="I840" t="s">
        <v>16</v>
      </c>
      <c r="J840">
        <f t="shared" si="15"/>
        <v>3424.92</v>
      </c>
      <c r="M840" t="s">
        <v>721</v>
      </c>
      <c r="N840" t="s">
        <v>1846</v>
      </c>
    </row>
    <row r="841" spans="1:14" x14ac:dyDescent="0.3">
      <c r="A841" t="s">
        <v>1506</v>
      </c>
      <c r="B841" t="s">
        <v>1507</v>
      </c>
      <c r="C841">
        <v>20975</v>
      </c>
      <c r="D841" t="s">
        <v>16</v>
      </c>
      <c r="F841" t="s">
        <v>17</v>
      </c>
      <c r="G841" t="s">
        <v>16</v>
      </c>
      <c r="H841">
        <v>3565.75</v>
      </c>
      <c r="I841" t="s">
        <v>16</v>
      </c>
      <c r="J841">
        <f t="shared" si="15"/>
        <v>2517</v>
      </c>
      <c r="M841" t="s">
        <v>721</v>
      </c>
      <c r="N841" t="s">
        <v>1508</v>
      </c>
    </row>
    <row r="842" spans="1:14" x14ac:dyDescent="0.3">
      <c r="A842" t="s">
        <v>1509</v>
      </c>
      <c r="B842" t="s">
        <v>1510</v>
      </c>
      <c r="C842">
        <v>26640</v>
      </c>
      <c r="D842" t="s">
        <v>16</v>
      </c>
      <c r="F842" t="s">
        <v>17</v>
      </c>
      <c r="G842" t="s">
        <v>16</v>
      </c>
      <c r="H842">
        <v>4528.8</v>
      </c>
      <c r="I842" t="s">
        <v>16</v>
      </c>
      <c r="J842">
        <f t="shared" si="15"/>
        <v>3196.7999999999997</v>
      </c>
      <c r="M842" t="s">
        <v>721</v>
      </c>
      <c r="N842" t="s">
        <v>1508</v>
      </c>
    </row>
    <row r="843" spans="1:14" x14ac:dyDescent="0.3">
      <c r="A843" t="s">
        <v>1511</v>
      </c>
      <c r="B843" t="s">
        <v>1512</v>
      </c>
      <c r="C843">
        <v>13647</v>
      </c>
      <c r="D843" t="s">
        <v>16</v>
      </c>
      <c r="E843" s="1">
        <v>0</v>
      </c>
      <c r="F843" t="s">
        <v>17</v>
      </c>
      <c r="G843" t="s">
        <v>16</v>
      </c>
      <c r="H843">
        <v>2319.9899999999998</v>
      </c>
      <c r="I843" t="s">
        <v>16</v>
      </c>
      <c r="J843">
        <f t="shared" si="15"/>
        <v>1637.6399999999999</v>
      </c>
      <c r="M843" t="s">
        <v>721</v>
      </c>
      <c r="N843" t="s">
        <v>1508</v>
      </c>
    </row>
    <row r="844" spans="1:14" x14ac:dyDescent="0.3">
      <c r="A844" t="s">
        <v>1513</v>
      </c>
      <c r="B844" t="s">
        <v>1514</v>
      </c>
      <c r="C844">
        <v>11165</v>
      </c>
      <c r="D844" t="s">
        <v>16</v>
      </c>
      <c r="E844" s="1">
        <v>0</v>
      </c>
      <c r="F844" t="s">
        <v>17</v>
      </c>
      <c r="G844" t="s">
        <v>16</v>
      </c>
      <c r="H844">
        <v>1898.05</v>
      </c>
      <c r="I844" t="s">
        <v>16</v>
      </c>
      <c r="J844">
        <f t="shared" si="15"/>
        <v>1339.8</v>
      </c>
      <c r="M844" t="s">
        <v>721</v>
      </c>
      <c r="N844" t="s">
        <v>1508</v>
      </c>
    </row>
    <row r="845" spans="1:14" x14ac:dyDescent="0.3">
      <c r="A845" t="s">
        <v>1515</v>
      </c>
      <c r="B845" t="s">
        <v>1516</v>
      </c>
      <c r="C845">
        <v>64536</v>
      </c>
      <c r="D845" t="s">
        <v>16</v>
      </c>
      <c r="E845" s="1">
        <v>0</v>
      </c>
      <c r="F845" t="s">
        <v>17</v>
      </c>
      <c r="G845" t="s">
        <v>16</v>
      </c>
      <c r="H845">
        <v>10971.12</v>
      </c>
      <c r="I845" t="s">
        <v>16</v>
      </c>
      <c r="J845">
        <f t="shared" si="15"/>
        <v>7744.32</v>
      </c>
      <c r="M845" t="s">
        <v>721</v>
      </c>
      <c r="N845" t="s">
        <v>1508</v>
      </c>
    </row>
    <row r="846" spans="1:14" x14ac:dyDescent="0.3">
      <c r="A846" t="s">
        <v>1517</v>
      </c>
      <c r="B846" t="s">
        <v>1518</v>
      </c>
      <c r="C846">
        <v>24197</v>
      </c>
      <c r="D846" t="s">
        <v>16</v>
      </c>
      <c r="E846" s="1">
        <v>0</v>
      </c>
      <c r="F846" t="s">
        <v>17</v>
      </c>
      <c r="G846" t="s">
        <v>16</v>
      </c>
      <c r="H846">
        <v>4113.49</v>
      </c>
      <c r="I846" t="s">
        <v>16</v>
      </c>
      <c r="J846">
        <f t="shared" si="15"/>
        <v>2903.64</v>
      </c>
      <c r="M846" t="s">
        <v>721</v>
      </c>
      <c r="N846" t="s">
        <v>1508</v>
      </c>
    </row>
    <row r="847" spans="1:14" x14ac:dyDescent="0.3">
      <c r="A847" t="s">
        <v>1519</v>
      </c>
      <c r="B847" t="s">
        <v>1520</v>
      </c>
      <c r="C847">
        <v>18612</v>
      </c>
      <c r="D847" t="s">
        <v>16</v>
      </c>
      <c r="E847" s="1">
        <v>0</v>
      </c>
      <c r="F847" t="s">
        <v>17</v>
      </c>
      <c r="G847" t="s">
        <v>16</v>
      </c>
      <c r="H847">
        <v>3164.04</v>
      </c>
      <c r="I847" t="s">
        <v>16</v>
      </c>
      <c r="J847">
        <f t="shared" si="15"/>
        <v>2233.44</v>
      </c>
      <c r="M847" t="s">
        <v>721</v>
      </c>
      <c r="N847" t="s">
        <v>1508</v>
      </c>
    </row>
    <row r="848" spans="1:14" x14ac:dyDescent="0.3">
      <c r="A848" t="s">
        <v>1521</v>
      </c>
      <c r="B848" t="s">
        <v>1522</v>
      </c>
      <c r="C848">
        <v>12406</v>
      </c>
      <c r="D848" t="s">
        <v>16</v>
      </c>
      <c r="E848" s="1">
        <v>0</v>
      </c>
      <c r="F848" t="s">
        <v>17</v>
      </c>
      <c r="G848" t="s">
        <v>16</v>
      </c>
      <c r="H848">
        <v>2109.02</v>
      </c>
      <c r="I848" t="s">
        <v>16</v>
      </c>
      <c r="J848">
        <f t="shared" si="15"/>
        <v>1488.72</v>
      </c>
      <c r="M848" t="s">
        <v>721</v>
      </c>
      <c r="N848" t="s">
        <v>1508</v>
      </c>
    </row>
    <row r="849" spans="1:14" x14ac:dyDescent="0.3">
      <c r="A849" t="s">
        <v>1523</v>
      </c>
      <c r="B849" t="s">
        <v>1524</v>
      </c>
      <c r="C849">
        <v>11165</v>
      </c>
      <c r="D849" t="s">
        <v>16</v>
      </c>
      <c r="E849" s="1">
        <v>0</v>
      </c>
      <c r="F849" t="s">
        <v>17</v>
      </c>
      <c r="G849" t="s">
        <v>16</v>
      </c>
      <c r="H849">
        <v>1898.05</v>
      </c>
      <c r="I849" t="s">
        <v>16</v>
      </c>
      <c r="J849">
        <f t="shared" si="15"/>
        <v>1339.8</v>
      </c>
      <c r="M849" t="s">
        <v>721</v>
      </c>
      <c r="N849" t="s">
        <v>1508</v>
      </c>
    </row>
    <row r="850" spans="1:14" x14ac:dyDescent="0.3">
      <c r="A850" t="s">
        <v>1525</v>
      </c>
      <c r="B850" t="s">
        <v>1526</v>
      </c>
      <c r="C850">
        <v>14888</v>
      </c>
      <c r="D850" t="s">
        <v>16</v>
      </c>
      <c r="E850" s="1">
        <v>0</v>
      </c>
      <c r="F850" t="s">
        <v>17</v>
      </c>
      <c r="G850" t="s">
        <v>16</v>
      </c>
      <c r="H850">
        <v>2530.96</v>
      </c>
      <c r="I850" t="s">
        <v>16</v>
      </c>
      <c r="J850">
        <f t="shared" si="15"/>
        <v>1786.56</v>
      </c>
      <c r="M850" t="s">
        <v>721</v>
      </c>
      <c r="N850" t="s">
        <v>1508</v>
      </c>
    </row>
    <row r="851" spans="1:14" x14ac:dyDescent="0.3">
      <c r="A851" t="s">
        <v>1527</v>
      </c>
      <c r="B851" t="s">
        <v>1528</v>
      </c>
      <c r="C851">
        <v>14888</v>
      </c>
      <c r="D851" t="s">
        <v>16</v>
      </c>
      <c r="E851" s="1">
        <v>0</v>
      </c>
      <c r="F851" t="s">
        <v>17</v>
      </c>
      <c r="G851" t="s">
        <v>16</v>
      </c>
      <c r="H851">
        <v>2530.96</v>
      </c>
      <c r="I851" t="s">
        <v>16</v>
      </c>
      <c r="J851">
        <f t="shared" si="15"/>
        <v>1786.56</v>
      </c>
      <c r="M851" t="s">
        <v>721</v>
      </c>
      <c r="N851" t="s">
        <v>1508</v>
      </c>
    </row>
    <row r="852" spans="1:14" x14ac:dyDescent="0.3">
      <c r="A852" t="s">
        <v>1529</v>
      </c>
      <c r="B852" t="s">
        <v>1530</v>
      </c>
      <c r="C852">
        <v>12406</v>
      </c>
      <c r="D852" t="s">
        <v>16</v>
      </c>
      <c r="F852" t="s">
        <v>17</v>
      </c>
      <c r="G852" t="s">
        <v>16</v>
      </c>
      <c r="H852">
        <v>2109.02</v>
      </c>
      <c r="I852" t="s">
        <v>16</v>
      </c>
      <c r="J852">
        <f t="shared" si="15"/>
        <v>1488.72</v>
      </c>
      <c r="M852" t="s">
        <v>721</v>
      </c>
      <c r="N852" t="s">
        <v>1508</v>
      </c>
    </row>
    <row r="853" spans="1:14" x14ac:dyDescent="0.3">
      <c r="A853" t="s">
        <v>1531</v>
      </c>
      <c r="B853" t="s">
        <v>1532</v>
      </c>
      <c r="C853">
        <v>14157</v>
      </c>
      <c r="D853" t="s">
        <v>16</v>
      </c>
      <c r="F853" t="s">
        <v>17</v>
      </c>
      <c r="G853" t="s">
        <v>16</v>
      </c>
      <c r="H853">
        <v>2406.69</v>
      </c>
      <c r="I853" t="s">
        <v>16</v>
      </c>
      <c r="J853">
        <f t="shared" si="15"/>
        <v>1698.84</v>
      </c>
      <c r="M853" t="s">
        <v>721</v>
      </c>
      <c r="N853" t="s">
        <v>1508</v>
      </c>
    </row>
    <row r="854" spans="1:14" x14ac:dyDescent="0.3">
      <c r="A854" t="s">
        <v>1533</v>
      </c>
      <c r="B854" t="s">
        <v>1534</v>
      </c>
      <c r="C854">
        <v>8683</v>
      </c>
      <c r="D854" t="s">
        <v>16</v>
      </c>
      <c r="E854" s="1">
        <v>0</v>
      </c>
      <c r="F854" t="s">
        <v>17</v>
      </c>
      <c r="G854" t="s">
        <v>16</v>
      </c>
      <c r="H854">
        <v>1476.11</v>
      </c>
      <c r="I854" t="s">
        <v>16</v>
      </c>
      <c r="J854">
        <f t="shared" si="15"/>
        <v>1041.96</v>
      </c>
      <c r="M854" t="s">
        <v>721</v>
      </c>
      <c r="N854" t="s">
        <v>1508</v>
      </c>
    </row>
    <row r="855" spans="1:14" x14ac:dyDescent="0.3">
      <c r="A855" t="s">
        <v>1535</v>
      </c>
      <c r="B855" t="s">
        <v>1536</v>
      </c>
      <c r="C855">
        <v>6200</v>
      </c>
      <c r="D855" t="s">
        <v>16</v>
      </c>
      <c r="E855" s="1">
        <v>0</v>
      </c>
      <c r="F855" t="s">
        <v>17</v>
      </c>
      <c r="G855" t="s">
        <v>16</v>
      </c>
      <c r="H855">
        <v>1054</v>
      </c>
      <c r="I855" t="s">
        <v>16</v>
      </c>
      <c r="J855">
        <f t="shared" si="15"/>
        <v>744</v>
      </c>
      <c r="M855" t="s">
        <v>721</v>
      </c>
      <c r="N855" t="s">
        <v>1508</v>
      </c>
    </row>
    <row r="856" spans="1:14" x14ac:dyDescent="0.3">
      <c r="A856" t="s">
        <v>1537</v>
      </c>
      <c r="B856" t="s">
        <v>1538</v>
      </c>
      <c r="C856">
        <v>39712</v>
      </c>
      <c r="D856" t="s">
        <v>16</v>
      </c>
      <c r="E856" s="1">
        <v>0</v>
      </c>
      <c r="F856" t="s">
        <v>17</v>
      </c>
      <c r="G856" t="s">
        <v>16</v>
      </c>
      <c r="H856">
        <v>6751.04</v>
      </c>
      <c r="I856" t="s">
        <v>16</v>
      </c>
      <c r="J856">
        <f t="shared" si="15"/>
        <v>4765.4399999999996</v>
      </c>
      <c r="M856" t="s">
        <v>721</v>
      </c>
      <c r="N856" t="s">
        <v>1508</v>
      </c>
    </row>
    <row r="857" spans="1:14" x14ac:dyDescent="0.3">
      <c r="A857" t="s">
        <v>1539</v>
      </c>
      <c r="B857" t="s">
        <v>1540</v>
      </c>
      <c r="C857">
        <v>14888</v>
      </c>
      <c r="D857" t="s">
        <v>16</v>
      </c>
      <c r="E857" s="1">
        <v>0</v>
      </c>
      <c r="F857" t="s">
        <v>17</v>
      </c>
      <c r="G857" t="s">
        <v>16</v>
      </c>
      <c r="H857">
        <v>2530.96</v>
      </c>
      <c r="I857" t="s">
        <v>16</v>
      </c>
      <c r="J857">
        <f t="shared" si="15"/>
        <v>1786.56</v>
      </c>
      <c r="M857" t="s">
        <v>721</v>
      </c>
      <c r="N857" t="s">
        <v>1508</v>
      </c>
    </row>
    <row r="858" spans="1:14" x14ac:dyDescent="0.3">
      <c r="A858" t="s">
        <v>1541</v>
      </c>
      <c r="B858" t="s">
        <v>1542</v>
      </c>
      <c r="C858">
        <v>11165</v>
      </c>
      <c r="D858" t="s">
        <v>16</v>
      </c>
      <c r="E858" s="1">
        <v>0</v>
      </c>
      <c r="F858" t="s">
        <v>17</v>
      </c>
      <c r="G858" t="s">
        <v>16</v>
      </c>
      <c r="H858">
        <v>1898.05</v>
      </c>
      <c r="I858" t="s">
        <v>16</v>
      </c>
      <c r="J858">
        <f t="shared" si="15"/>
        <v>1339.8</v>
      </c>
      <c r="M858" t="s">
        <v>721</v>
      </c>
      <c r="N858" t="s">
        <v>1508</v>
      </c>
    </row>
    <row r="859" spans="1:14" x14ac:dyDescent="0.3">
      <c r="A859" t="s">
        <v>1543</v>
      </c>
      <c r="B859" t="s">
        <v>1544</v>
      </c>
      <c r="C859">
        <v>7441</v>
      </c>
      <c r="D859" t="s">
        <v>16</v>
      </c>
      <c r="E859" s="1">
        <v>0</v>
      </c>
      <c r="F859" t="s">
        <v>17</v>
      </c>
      <c r="G859" t="s">
        <v>16</v>
      </c>
      <c r="H859">
        <v>1264.97</v>
      </c>
      <c r="I859" t="s">
        <v>16</v>
      </c>
      <c r="J859">
        <f t="shared" si="15"/>
        <v>892.92</v>
      </c>
      <c r="M859" t="s">
        <v>721</v>
      </c>
      <c r="N859" t="s">
        <v>1508</v>
      </c>
    </row>
    <row r="860" spans="1:14" x14ac:dyDescent="0.3">
      <c r="A860" t="s">
        <v>1545</v>
      </c>
      <c r="B860" t="s">
        <v>1546</v>
      </c>
      <c r="C860">
        <v>7441</v>
      </c>
      <c r="D860" t="s">
        <v>16</v>
      </c>
      <c r="E860" s="1">
        <v>0</v>
      </c>
      <c r="F860" t="s">
        <v>17</v>
      </c>
      <c r="G860" t="s">
        <v>16</v>
      </c>
      <c r="H860">
        <v>1264.97</v>
      </c>
      <c r="I860" t="s">
        <v>16</v>
      </c>
      <c r="J860">
        <f t="shared" si="15"/>
        <v>892.92</v>
      </c>
      <c r="M860" t="s">
        <v>721</v>
      </c>
      <c r="N860" t="s">
        <v>1508</v>
      </c>
    </row>
    <row r="861" spans="1:14" x14ac:dyDescent="0.3">
      <c r="A861" t="s">
        <v>1547</v>
      </c>
      <c r="B861" t="s">
        <v>1548</v>
      </c>
      <c r="C861">
        <v>9924</v>
      </c>
      <c r="D861" t="s">
        <v>16</v>
      </c>
      <c r="E861" s="1">
        <v>0</v>
      </c>
      <c r="F861" t="s">
        <v>17</v>
      </c>
      <c r="G861" t="s">
        <v>16</v>
      </c>
      <c r="H861">
        <v>1687.08</v>
      </c>
      <c r="I861" t="s">
        <v>16</v>
      </c>
      <c r="J861">
        <f t="shared" si="15"/>
        <v>1190.8799999999999</v>
      </c>
      <c r="M861" t="s">
        <v>721</v>
      </c>
      <c r="N861" t="s">
        <v>1508</v>
      </c>
    </row>
    <row r="862" spans="1:14" x14ac:dyDescent="0.3">
      <c r="A862" t="s">
        <v>1549</v>
      </c>
      <c r="B862" t="s">
        <v>1550</v>
      </c>
      <c r="C862">
        <v>9924</v>
      </c>
      <c r="D862" t="s">
        <v>16</v>
      </c>
      <c r="E862" s="1">
        <v>0</v>
      </c>
      <c r="F862" t="s">
        <v>17</v>
      </c>
      <c r="G862" t="s">
        <v>16</v>
      </c>
      <c r="H862">
        <v>1687.08</v>
      </c>
      <c r="I862" t="s">
        <v>16</v>
      </c>
      <c r="J862">
        <f t="shared" si="15"/>
        <v>1190.8799999999999</v>
      </c>
      <c r="M862" t="s">
        <v>721</v>
      </c>
      <c r="N862" t="s">
        <v>1508</v>
      </c>
    </row>
    <row r="863" spans="1:14" x14ac:dyDescent="0.3">
      <c r="A863" t="s">
        <v>1551</v>
      </c>
      <c r="B863" t="s">
        <v>1552</v>
      </c>
      <c r="C863">
        <v>99289</v>
      </c>
      <c r="D863" t="s">
        <v>16</v>
      </c>
      <c r="F863" t="s">
        <v>17</v>
      </c>
      <c r="G863" t="s">
        <v>16</v>
      </c>
      <c r="H863">
        <v>16879.13</v>
      </c>
      <c r="I863" t="s">
        <v>16</v>
      </c>
      <c r="J863">
        <f t="shared" si="15"/>
        <v>11914.68</v>
      </c>
      <c r="M863" t="s">
        <v>721</v>
      </c>
      <c r="N863" t="s">
        <v>1508</v>
      </c>
    </row>
    <row r="864" spans="1:14" x14ac:dyDescent="0.3">
      <c r="A864" t="s">
        <v>1553</v>
      </c>
      <c r="B864" t="s">
        <v>1554</v>
      </c>
      <c r="C864">
        <v>152659</v>
      </c>
      <c r="D864" t="s">
        <v>16</v>
      </c>
      <c r="F864" t="s">
        <v>17</v>
      </c>
      <c r="G864" t="s">
        <v>16</v>
      </c>
      <c r="H864">
        <v>25952.03</v>
      </c>
      <c r="I864" t="s">
        <v>16</v>
      </c>
      <c r="J864">
        <f t="shared" si="15"/>
        <v>18319.079999999998</v>
      </c>
      <c r="M864" t="s">
        <v>721</v>
      </c>
      <c r="N864" t="s">
        <v>1508</v>
      </c>
    </row>
    <row r="865" spans="1:14" x14ac:dyDescent="0.3">
      <c r="A865" t="s">
        <v>1555</v>
      </c>
      <c r="B865" t="s">
        <v>1556</v>
      </c>
      <c r="C865">
        <v>18353</v>
      </c>
      <c r="D865" t="s">
        <v>16</v>
      </c>
      <c r="F865" t="s">
        <v>17</v>
      </c>
      <c r="G865" t="s">
        <v>16</v>
      </c>
      <c r="H865">
        <v>3120.01</v>
      </c>
      <c r="I865" t="s">
        <v>16</v>
      </c>
      <c r="J865">
        <f t="shared" si="15"/>
        <v>2202.36</v>
      </c>
      <c r="M865" t="s">
        <v>721</v>
      </c>
      <c r="N865" t="s">
        <v>1508</v>
      </c>
    </row>
    <row r="866" spans="1:14" x14ac:dyDescent="0.3">
      <c r="A866" t="s">
        <v>1557</v>
      </c>
      <c r="B866" t="s">
        <v>1558</v>
      </c>
      <c r="C866">
        <v>24818</v>
      </c>
      <c r="D866" t="s">
        <v>16</v>
      </c>
      <c r="F866" t="s">
        <v>17</v>
      </c>
      <c r="G866" t="s">
        <v>16</v>
      </c>
      <c r="H866">
        <v>4219.0600000000004</v>
      </c>
      <c r="I866" t="s">
        <v>16</v>
      </c>
      <c r="J866">
        <f t="shared" si="15"/>
        <v>2978.16</v>
      </c>
      <c r="M866" t="s">
        <v>721</v>
      </c>
      <c r="N866" t="s">
        <v>1508</v>
      </c>
    </row>
    <row r="867" spans="1:14" x14ac:dyDescent="0.3">
      <c r="A867" t="s">
        <v>1559</v>
      </c>
      <c r="B867" t="s">
        <v>1560</v>
      </c>
      <c r="C867">
        <v>13647</v>
      </c>
      <c r="D867" t="s">
        <v>16</v>
      </c>
      <c r="E867" s="1">
        <v>0</v>
      </c>
      <c r="F867" t="s">
        <v>17</v>
      </c>
      <c r="G867" t="s">
        <v>16</v>
      </c>
      <c r="H867">
        <v>2319.9899999999998</v>
      </c>
      <c r="I867" t="s">
        <v>16</v>
      </c>
      <c r="J867">
        <f t="shared" si="15"/>
        <v>1637.6399999999999</v>
      </c>
      <c r="M867" t="s">
        <v>721</v>
      </c>
      <c r="N867" t="s">
        <v>1508</v>
      </c>
    </row>
    <row r="868" spans="1:14" x14ac:dyDescent="0.3">
      <c r="A868" t="s">
        <v>1561</v>
      </c>
      <c r="B868" t="s">
        <v>1562</v>
      </c>
      <c r="C868">
        <v>9924</v>
      </c>
      <c r="D868" t="s">
        <v>16</v>
      </c>
      <c r="E868" s="1">
        <v>0</v>
      </c>
      <c r="F868" t="s">
        <v>17</v>
      </c>
      <c r="G868" t="s">
        <v>16</v>
      </c>
      <c r="H868">
        <v>1687.08</v>
      </c>
      <c r="I868" t="s">
        <v>16</v>
      </c>
      <c r="J868">
        <f t="shared" si="15"/>
        <v>1190.8799999999999</v>
      </c>
      <c r="M868" t="s">
        <v>721</v>
      </c>
      <c r="N868" t="s">
        <v>1508</v>
      </c>
    </row>
    <row r="869" spans="1:14" x14ac:dyDescent="0.3">
      <c r="A869" t="s">
        <v>1563</v>
      </c>
      <c r="B869" t="s">
        <v>1564</v>
      </c>
      <c r="C869">
        <v>63294</v>
      </c>
      <c r="D869" t="s">
        <v>16</v>
      </c>
      <c r="E869" s="1">
        <v>0</v>
      </c>
      <c r="F869" t="s">
        <v>17</v>
      </c>
      <c r="G869" t="s">
        <v>16</v>
      </c>
      <c r="H869">
        <v>10759.98</v>
      </c>
      <c r="I869" t="s">
        <v>16</v>
      </c>
      <c r="J869">
        <f t="shared" si="15"/>
        <v>7595.28</v>
      </c>
      <c r="M869" t="s">
        <v>721</v>
      </c>
      <c r="N869" t="s">
        <v>1508</v>
      </c>
    </row>
    <row r="870" spans="1:14" x14ac:dyDescent="0.3">
      <c r="A870" t="s">
        <v>1565</v>
      </c>
      <c r="B870" t="s">
        <v>1566</v>
      </c>
      <c r="C870">
        <v>24818</v>
      </c>
      <c r="D870" t="s">
        <v>16</v>
      </c>
      <c r="E870" s="1">
        <v>0</v>
      </c>
      <c r="F870" t="s">
        <v>17</v>
      </c>
      <c r="G870" t="s">
        <v>16</v>
      </c>
      <c r="H870">
        <v>4219.0600000000004</v>
      </c>
      <c r="I870" t="s">
        <v>16</v>
      </c>
      <c r="J870">
        <f t="shared" si="15"/>
        <v>2978.16</v>
      </c>
      <c r="M870" t="s">
        <v>721</v>
      </c>
      <c r="N870" t="s">
        <v>1508</v>
      </c>
    </row>
    <row r="871" spans="1:14" x14ac:dyDescent="0.3">
      <c r="A871" t="s">
        <v>1567</v>
      </c>
      <c r="B871" t="s">
        <v>1568</v>
      </c>
      <c r="C871">
        <v>18612</v>
      </c>
      <c r="D871" t="s">
        <v>16</v>
      </c>
      <c r="E871" s="1">
        <v>0</v>
      </c>
      <c r="F871" t="s">
        <v>17</v>
      </c>
      <c r="G871" t="s">
        <v>16</v>
      </c>
      <c r="H871">
        <v>3164.04</v>
      </c>
      <c r="I871" t="s">
        <v>16</v>
      </c>
      <c r="J871">
        <f t="shared" si="15"/>
        <v>2233.44</v>
      </c>
      <c r="M871" t="s">
        <v>721</v>
      </c>
      <c r="N871" t="s">
        <v>1508</v>
      </c>
    </row>
    <row r="872" spans="1:14" x14ac:dyDescent="0.3">
      <c r="A872" t="s">
        <v>1569</v>
      </c>
      <c r="B872" t="s">
        <v>1570</v>
      </c>
      <c r="C872">
        <v>7441</v>
      </c>
      <c r="D872" t="s">
        <v>16</v>
      </c>
      <c r="E872" s="1">
        <v>0</v>
      </c>
      <c r="F872" t="s">
        <v>17</v>
      </c>
      <c r="G872" t="s">
        <v>16</v>
      </c>
      <c r="H872">
        <v>1264.97</v>
      </c>
      <c r="I872" t="s">
        <v>16</v>
      </c>
      <c r="J872">
        <f t="shared" si="15"/>
        <v>892.92</v>
      </c>
      <c r="M872" t="s">
        <v>721</v>
      </c>
      <c r="N872" t="s">
        <v>1508</v>
      </c>
    </row>
    <row r="873" spans="1:14" x14ac:dyDescent="0.3">
      <c r="A873" t="s">
        <v>1571</v>
      </c>
      <c r="B873" t="s">
        <v>1572</v>
      </c>
      <c r="C873">
        <v>6200</v>
      </c>
      <c r="D873" t="s">
        <v>16</v>
      </c>
      <c r="E873" s="1">
        <v>0</v>
      </c>
      <c r="F873" t="s">
        <v>17</v>
      </c>
      <c r="G873" t="s">
        <v>16</v>
      </c>
      <c r="H873">
        <v>1054</v>
      </c>
      <c r="I873" t="s">
        <v>16</v>
      </c>
      <c r="J873">
        <f t="shared" si="15"/>
        <v>744</v>
      </c>
      <c r="M873" t="s">
        <v>721</v>
      </c>
      <c r="N873" t="s">
        <v>1508</v>
      </c>
    </row>
    <row r="874" spans="1:14" x14ac:dyDescent="0.3">
      <c r="A874" t="s">
        <v>1573</v>
      </c>
      <c r="B874" t="s">
        <v>1574</v>
      </c>
      <c r="C874">
        <v>8683</v>
      </c>
      <c r="D874" t="s">
        <v>16</v>
      </c>
      <c r="E874" s="1">
        <v>0</v>
      </c>
      <c r="F874" t="s">
        <v>17</v>
      </c>
      <c r="G874" t="s">
        <v>16</v>
      </c>
      <c r="H874">
        <v>1476.11</v>
      </c>
      <c r="I874" t="s">
        <v>16</v>
      </c>
      <c r="J874">
        <f t="shared" si="15"/>
        <v>1041.96</v>
      </c>
      <c r="M874" t="s">
        <v>721</v>
      </c>
      <c r="N874" t="s">
        <v>1508</v>
      </c>
    </row>
    <row r="875" spans="1:14" x14ac:dyDescent="0.3">
      <c r="A875" t="s">
        <v>1575</v>
      </c>
      <c r="B875" t="s">
        <v>1576</v>
      </c>
      <c r="C875">
        <v>8683</v>
      </c>
      <c r="D875" t="s">
        <v>16</v>
      </c>
      <c r="E875" s="1">
        <v>0</v>
      </c>
      <c r="F875" t="s">
        <v>17</v>
      </c>
      <c r="G875" t="s">
        <v>16</v>
      </c>
      <c r="H875">
        <v>1476.11</v>
      </c>
      <c r="I875" t="s">
        <v>16</v>
      </c>
      <c r="J875">
        <f t="shared" si="15"/>
        <v>1041.96</v>
      </c>
      <c r="M875" t="s">
        <v>721</v>
      </c>
      <c r="N875" t="s">
        <v>1508</v>
      </c>
    </row>
    <row r="876" spans="1:14" x14ac:dyDescent="0.3">
      <c r="A876" t="s">
        <v>1577</v>
      </c>
      <c r="B876" t="s">
        <v>1578</v>
      </c>
      <c r="C876">
        <v>68259</v>
      </c>
      <c r="D876" t="s">
        <v>16</v>
      </c>
      <c r="E876" s="1">
        <v>0</v>
      </c>
      <c r="F876" t="s">
        <v>17</v>
      </c>
      <c r="G876" t="s">
        <v>16</v>
      </c>
      <c r="H876">
        <v>11604.03</v>
      </c>
      <c r="I876" t="s">
        <v>16</v>
      </c>
      <c r="J876">
        <f t="shared" si="15"/>
        <v>8191.08</v>
      </c>
      <c r="M876" t="s">
        <v>721</v>
      </c>
      <c r="N876" t="s">
        <v>1508</v>
      </c>
    </row>
    <row r="877" spans="1:14" x14ac:dyDescent="0.3">
      <c r="A877" t="s">
        <v>1579</v>
      </c>
      <c r="B877" t="s">
        <v>1580</v>
      </c>
      <c r="C877">
        <v>54606</v>
      </c>
      <c r="D877" t="s">
        <v>16</v>
      </c>
      <c r="E877" s="1">
        <v>0</v>
      </c>
      <c r="F877" t="s">
        <v>17</v>
      </c>
      <c r="G877" t="s">
        <v>16</v>
      </c>
      <c r="H877">
        <v>9283.02</v>
      </c>
      <c r="I877" t="s">
        <v>16</v>
      </c>
      <c r="J877">
        <f t="shared" si="15"/>
        <v>6552.7199999999993</v>
      </c>
      <c r="M877" t="s">
        <v>721</v>
      </c>
      <c r="N877" t="s">
        <v>1508</v>
      </c>
    </row>
    <row r="878" spans="1:14" x14ac:dyDescent="0.3">
      <c r="A878" t="s">
        <v>1581</v>
      </c>
      <c r="B878" t="s">
        <v>1582</v>
      </c>
      <c r="C878">
        <v>323942</v>
      </c>
      <c r="D878" t="s">
        <v>16</v>
      </c>
      <c r="E878" s="1">
        <v>0</v>
      </c>
      <c r="F878" t="s">
        <v>17</v>
      </c>
      <c r="G878" t="s">
        <v>16</v>
      </c>
      <c r="H878">
        <v>55070.14</v>
      </c>
      <c r="I878" t="s">
        <v>16</v>
      </c>
      <c r="J878">
        <f t="shared" si="15"/>
        <v>38873.040000000001</v>
      </c>
      <c r="M878" t="s">
        <v>721</v>
      </c>
      <c r="N878" t="s">
        <v>1508</v>
      </c>
    </row>
    <row r="879" spans="1:14" x14ac:dyDescent="0.3">
      <c r="A879" t="s">
        <v>1583</v>
      </c>
      <c r="B879" t="s">
        <v>1584</v>
      </c>
      <c r="C879">
        <v>121630</v>
      </c>
      <c r="D879" t="s">
        <v>16</v>
      </c>
      <c r="E879" s="1">
        <v>0</v>
      </c>
      <c r="F879" t="s">
        <v>17</v>
      </c>
      <c r="G879" t="s">
        <v>16</v>
      </c>
      <c r="H879">
        <v>20677.099999999999</v>
      </c>
      <c r="I879" t="s">
        <v>16</v>
      </c>
      <c r="J879">
        <f t="shared" si="15"/>
        <v>14595.6</v>
      </c>
      <c r="M879" t="s">
        <v>721</v>
      </c>
      <c r="N879" t="s">
        <v>1508</v>
      </c>
    </row>
    <row r="880" spans="1:14" x14ac:dyDescent="0.3">
      <c r="A880" t="s">
        <v>1585</v>
      </c>
      <c r="B880" t="s">
        <v>1586</v>
      </c>
      <c r="C880">
        <v>91842</v>
      </c>
      <c r="D880" t="s">
        <v>16</v>
      </c>
      <c r="E880" s="1">
        <v>0</v>
      </c>
      <c r="F880" t="s">
        <v>17</v>
      </c>
      <c r="G880" t="s">
        <v>16</v>
      </c>
      <c r="H880">
        <v>15613.14</v>
      </c>
      <c r="I880" t="s">
        <v>16</v>
      </c>
      <c r="J880">
        <f t="shared" si="15"/>
        <v>11021.039999999999</v>
      </c>
      <c r="M880" t="s">
        <v>721</v>
      </c>
      <c r="N880" t="s">
        <v>1508</v>
      </c>
    </row>
    <row r="881" spans="1:14" x14ac:dyDescent="0.3">
      <c r="A881" t="s">
        <v>1587</v>
      </c>
      <c r="B881" t="s">
        <v>1588</v>
      </c>
      <c r="C881">
        <v>64536</v>
      </c>
      <c r="D881" t="s">
        <v>16</v>
      </c>
      <c r="E881" s="1">
        <v>0</v>
      </c>
      <c r="F881" t="s">
        <v>17</v>
      </c>
      <c r="G881" t="s">
        <v>16</v>
      </c>
      <c r="H881">
        <v>10971.12</v>
      </c>
      <c r="I881" t="s">
        <v>16</v>
      </c>
      <c r="J881">
        <f t="shared" si="15"/>
        <v>7744.32</v>
      </c>
      <c r="M881" t="s">
        <v>721</v>
      </c>
      <c r="N881" t="s">
        <v>1508</v>
      </c>
    </row>
    <row r="882" spans="1:14" x14ac:dyDescent="0.3">
      <c r="A882" t="s">
        <v>1589</v>
      </c>
      <c r="B882" t="s">
        <v>1590</v>
      </c>
      <c r="C882">
        <v>54606</v>
      </c>
      <c r="D882" t="s">
        <v>16</v>
      </c>
      <c r="E882" s="1">
        <v>0</v>
      </c>
      <c r="F882" t="s">
        <v>17</v>
      </c>
      <c r="G882" t="s">
        <v>16</v>
      </c>
      <c r="H882">
        <v>9283.02</v>
      </c>
      <c r="I882" t="s">
        <v>16</v>
      </c>
      <c r="J882">
        <f t="shared" si="15"/>
        <v>6552.7199999999993</v>
      </c>
      <c r="M882" t="s">
        <v>721</v>
      </c>
      <c r="N882" t="s">
        <v>1508</v>
      </c>
    </row>
    <row r="883" spans="1:14" x14ac:dyDescent="0.3">
      <c r="A883" t="s">
        <v>1591</v>
      </c>
      <c r="B883" t="s">
        <v>1592</v>
      </c>
      <c r="C883">
        <v>76947</v>
      </c>
      <c r="D883" t="s">
        <v>16</v>
      </c>
      <c r="E883" s="1">
        <v>0</v>
      </c>
      <c r="F883" t="s">
        <v>17</v>
      </c>
      <c r="G883" t="s">
        <v>16</v>
      </c>
      <c r="H883">
        <v>13080.99</v>
      </c>
      <c r="I883" t="s">
        <v>16</v>
      </c>
      <c r="J883">
        <f t="shared" si="15"/>
        <v>9233.64</v>
      </c>
      <c r="M883" t="s">
        <v>721</v>
      </c>
      <c r="N883" t="s">
        <v>1508</v>
      </c>
    </row>
    <row r="884" spans="1:14" x14ac:dyDescent="0.3">
      <c r="A884" t="s">
        <v>1593</v>
      </c>
      <c r="B884" t="s">
        <v>1594</v>
      </c>
      <c r="C884">
        <v>76947</v>
      </c>
      <c r="D884" t="s">
        <v>16</v>
      </c>
      <c r="E884" s="1">
        <v>0</v>
      </c>
      <c r="F884" t="s">
        <v>17</v>
      </c>
      <c r="G884" t="s">
        <v>16</v>
      </c>
      <c r="H884">
        <v>13080.99</v>
      </c>
      <c r="I884" t="s">
        <v>16</v>
      </c>
      <c r="J884">
        <f t="shared" si="15"/>
        <v>9233.64</v>
      </c>
      <c r="M884" t="s">
        <v>721</v>
      </c>
      <c r="N884" t="s">
        <v>1508</v>
      </c>
    </row>
    <row r="885" spans="1:14" x14ac:dyDescent="0.3">
      <c r="A885" t="s">
        <v>1595</v>
      </c>
      <c r="B885" t="s">
        <v>1596</v>
      </c>
      <c r="C885">
        <v>16025</v>
      </c>
      <c r="D885" t="s">
        <v>16</v>
      </c>
      <c r="F885" t="s">
        <v>17</v>
      </c>
      <c r="G885" t="s">
        <v>16</v>
      </c>
      <c r="H885">
        <v>2724.25</v>
      </c>
      <c r="I885" t="s">
        <v>16</v>
      </c>
      <c r="J885">
        <f t="shared" si="15"/>
        <v>1923</v>
      </c>
      <c r="M885" t="s">
        <v>721</v>
      </c>
      <c r="N885" t="s">
        <v>1508</v>
      </c>
    </row>
    <row r="886" spans="1:14" x14ac:dyDescent="0.3">
      <c r="A886" t="s">
        <v>1597</v>
      </c>
      <c r="B886" t="s">
        <v>1598</v>
      </c>
      <c r="C886">
        <v>17828</v>
      </c>
      <c r="D886" t="s">
        <v>16</v>
      </c>
      <c r="F886" t="s">
        <v>17</v>
      </c>
      <c r="G886" t="s">
        <v>16</v>
      </c>
      <c r="H886">
        <v>3030.76</v>
      </c>
      <c r="I886" t="s">
        <v>16</v>
      </c>
      <c r="J886">
        <f t="shared" si="15"/>
        <v>2139.36</v>
      </c>
      <c r="M886" t="s">
        <v>721</v>
      </c>
      <c r="N886" t="s">
        <v>1508</v>
      </c>
    </row>
    <row r="887" spans="1:14" x14ac:dyDescent="0.3">
      <c r="A887" t="s">
        <v>1599</v>
      </c>
      <c r="B887" t="s">
        <v>1600</v>
      </c>
      <c r="C887">
        <v>11165</v>
      </c>
      <c r="D887" t="s">
        <v>16</v>
      </c>
      <c r="E887" s="1">
        <v>0</v>
      </c>
      <c r="F887" t="s">
        <v>17</v>
      </c>
      <c r="G887" t="s">
        <v>16</v>
      </c>
      <c r="H887">
        <v>1898.05</v>
      </c>
      <c r="I887" t="s">
        <v>16</v>
      </c>
      <c r="J887">
        <f t="shared" si="15"/>
        <v>1339.8</v>
      </c>
      <c r="M887" t="s">
        <v>721</v>
      </c>
      <c r="N887" t="s">
        <v>1508</v>
      </c>
    </row>
    <row r="888" spans="1:14" x14ac:dyDescent="0.3">
      <c r="A888" t="s">
        <v>1601</v>
      </c>
      <c r="B888" t="s">
        <v>1602</v>
      </c>
      <c r="C888">
        <v>8683</v>
      </c>
      <c r="D888" t="s">
        <v>16</v>
      </c>
      <c r="E888" s="1">
        <v>0</v>
      </c>
      <c r="F888" t="s">
        <v>17</v>
      </c>
      <c r="G888" t="s">
        <v>16</v>
      </c>
      <c r="H888">
        <v>1476.11</v>
      </c>
      <c r="I888" t="s">
        <v>16</v>
      </c>
      <c r="J888">
        <f t="shared" si="15"/>
        <v>1041.96</v>
      </c>
      <c r="M888" t="s">
        <v>721</v>
      </c>
      <c r="N888" t="s">
        <v>1508</v>
      </c>
    </row>
    <row r="889" spans="1:14" x14ac:dyDescent="0.3">
      <c r="A889" t="s">
        <v>1603</v>
      </c>
      <c r="B889" t="s">
        <v>1604</v>
      </c>
      <c r="C889">
        <v>52124</v>
      </c>
      <c r="D889" t="s">
        <v>16</v>
      </c>
      <c r="E889" s="1">
        <v>0</v>
      </c>
      <c r="F889" t="s">
        <v>17</v>
      </c>
      <c r="G889" t="s">
        <v>16</v>
      </c>
      <c r="H889">
        <v>8861.08</v>
      </c>
      <c r="I889" t="s">
        <v>16</v>
      </c>
      <c r="J889">
        <f t="shared" si="15"/>
        <v>6254.88</v>
      </c>
      <c r="M889" t="s">
        <v>721</v>
      </c>
      <c r="N889" t="s">
        <v>1508</v>
      </c>
    </row>
    <row r="890" spans="1:14" x14ac:dyDescent="0.3">
      <c r="A890" t="s">
        <v>1605</v>
      </c>
      <c r="B890" t="s">
        <v>1606</v>
      </c>
      <c r="C890">
        <v>19853</v>
      </c>
      <c r="D890" t="s">
        <v>16</v>
      </c>
      <c r="E890" s="1">
        <v>0</v>
      </c>
      <c r="F890" t="s">
        <v>17</v>
      </c>
      <c r="G890" t="s">
        <v>16</v>
      </c>
      <c r="H890">
        <v>3375.01</v>
      </c>
      <c r="I890" t="s">
        <v>16</v>
      </c>
      <c r="J890">
        <f t="shared" si="15"/>
        <v>2382.36</v>
      </c>
      <c r="M890" t="s">
        <v>721</v>
      </c>
      <c r="N890" t="s">
        <v>1508</v>
      </c>
    </row>
    <row r="891" spans="1:14" x14ac:dyDescent="0.3">
      <c r="A891" t="s">
        <v>1607</v>
      </c>
      <c r="B891" t="s">
        <v>1608</v>
      </c>
      <c r="C891">
        <v>14888</v>
      </c>
      <c r="D891" t="s">
        <v>16</v>
      </c>
      <c r="E891" s="1">
        <v>0</v>
      </c>
      <c r="F891" t="s">
        <v>17</v>
      </c>
      <c r="G891" t="s">
        <v>16</v>
      </c>
      <c r="H891">
        <v>2530.96</v>
      </c>
      <c r="I891" t="s">
        <v>16</v>
      </c>
      <c r="J891">
        <f t="shared" si="15"/>
        <v>1786.56</v>
      </c>
      <c r="M891" t="s">
        <v>721</v>
      </c>
      <c r="N891" t="s">
        <v>1508</v>
      </c>
    </row>
    <row r="892" spans="1:14" x14ac:dyDescent="0.3">
      <c r="A892" t="s">
        <v>1609</v>
      </c>
      <c r="B892" t="s">
        <v>1610</v>
      </c>
      <c r="C892">
        <v>9924</v>
      </c>
      <c r="D892" t="s">
        <v>16</v>
      </c>
      <c r="E892" s="1">
        <v>0</v>
      </c>
      <c r="F892" t="s">
        <v>17</v>
      </c>
      <c r="G892" t="s">
        <v>16</v>
      </c>
      <c r="H892">
        <v>1687.08</v>
      </c>
      <c r="I892" t="s">
        <v>16</v>
      </c>
      <c r="J892">
        <f t="shared" si="15"/>
        <v>1190.8799999999999</v>
      </c>
      <c r="M892" t="s">
        <v>721</v>
      </c>
      <c r="N892" t="s">
        <v>1508</v>
      </c>
    </row>
    <row r="893" spans="1:14" x14ac:dyDescent="0.3">
      <c r="A893" t="s">
        <v>1611</v>
      </c>
      <c r="B893" t="s">
        <v>1612</v>
      </c>
      <c r="C893">
        <v>8683</v>
      </c>
      <c r="D893" t="s">
        <v>16</v>
      </c>
      <c r="E893" s="1">
        <v>0</v>
      </c>
      <c r="F893" t="s">
        <v>17</v>
      </c>
      <c r="G893" t="s">
        <v>16</v>
      </c>
      <c r="H893">
        <v>1476.11</v>
      </c>
      <c r="I893" t="s">
        <v>16</v>
      </c>
      <c r="J893">
        <f t="shared" si="15"/>
        <v>1041.96</v>
      </c>
      <c r="M893" t="s">
        <v>721</v>
      </c>
      <c r="N893" t="s">
        <v>1508</v>
      </c>
    </row>
    <row r="894" spans="1:14" x14ac:dyDescent="0.3">
      <c r="A894" t="s">
        <v>1613</v>
      </c>
      <c r="B894" t="s">
        <v>1614</v>
      </c>
      <c r="C894">
        <v>12406</v>
      </c>
      <c r="D894" t="s">
        <v>16</v>
      </c>
      <c r="E894" s="1">
        <v>0</v>
      </c>
      <c r="F894" t="s">
        <v>17</v>
      </c>
      <c r="G894" t="s">
        <v>16</v>
      </c>
      <c r="H894">
        <v>2109.02</v>
      </c>
      <c r="I894" t="s">
        <v>16</v>
      </c>
      <c r="J894">
        <f t="shared" si="15"/>
        <v>1488.72</v>
      </c>
      <c r="M894" t="s">
        <v>721</v>
      </c>
      <c r="N894" t="s">
        <v>1508</v>
      </c>
    </row>
    <row r="895" spans="1:14" x14ac:dyDescent="0.3">
      <c r="A895" t="s">
        <v>1615</v>
      </c>
      <c r="B895" t="s">
        <v>1616</v>
      </c>
      <c r="C895">
        <v>12406</v>
      </c>
      <c r="D895" t="s">
        <v>16</v>
      </c>
      <c r="E895" s="1">
        <v>0</v>
      </c>
      <c r="F895" t="s">
        <v>17</v>
      </c>
      <c r="G895" t="s">
        <v>16</v>
      </c>
      <c r="H895">
        <v>2109.02</v>
      </c>
      <c r="I895" t="s">
        <v>16</v>
      </c>
      <c r="J895">
        <f t="shared" si="15"/>
        <v>1488.72</v>
      </c>
      <c r="M895" t="s">
        <v>721</v>
      </c>
      <c r="N895" t="s">
        <v>1508</v>
      </c>
    </row>
    <row r="896" spans="1:14" x14ac:dyDescent="0.3">
      <c r="A896" t="s">
        <v>1617</v>
      </c>
      <c r="B896" t="s">
        <v>1618</v>
      </c>
      <c r="C896">
        <v>20975</v>
      </c>
      <c r="D896" t="s">
        <v>16</v>
      </c>
      <c r="F896" t="s">
        <v>17</v>
      </c>
      <c r="G896" t="s">
        <v>16</v>
      </c>
      <c r="H896">
        <v>3565.75</v>
      </c>
      <c r="I896" t="s">
        <v>16</v>
      </c>
      <c r="J896">
        <f t="shared" si="15"/>
        <v>2517</v>
      </c>
      <c r="M896" t="s">
        <v>721</v>
      </c>
      <c r="N896" t="s">
        <v>1508</v>
      </c>
    </row>
    <row r="897" spans="1:14" x14ac:dyDescent="0.3">
      <c r="A897" t="s">
        <v>1619</v>
      </c>
      <c r="B897" t="s">
        <v>1620</v>
      </c>
      <c r="C897">
        <v>22024</v>
      </c>
      <c r="D897" t="s">
        <v>16</v>
      </c>
      <c r="F897" t="s">
        <v>17</v>
      </c>
      <c r="G897" t="s">
        <v>16</v>
      </c>
      <c r="H897">
        <v>3744.08</v>
      </c>
      <c r="I897" t="s">
        <v>16</v>
      </c>
      <c r="J897">
        <f t="shared" si="15"/>
        <v>2642.88</v>
      </c>
      <c r="M897" t="s">
        <v>721</v>
      </c>
      <c r="N897" t="s">
        <v>1508</v>
      </c>
    </row>
    <row r="898" spans="1:14" x14ac:dyDescent="0.3">
      <c r="A898" t="s">
        <v>1621</v>
      </c>
      <c r="B898" t="s">
        <v>1622</v>
      </c>
      <c r="C898">
        <v>13647</v>
      </c>
      <c r="D898" t="s">
        <v>16</v>
      </c>
      <c r="E898" s="1">
        <v>0</v>
      </c>
      <c r="F898" t="s">
        <v>17</v>
      </c>
      <c r="G898" t="s">
        <v>16</v>
      </c>
      <c r="H898">
        <v>2319.9899999999998</v>
      </c>
      <c r="I898" t="s">
        <v>16</v>
      </c>
      <c r="J898">
        <f t="shared" ref="J898:J961" si="16">IF(H898&gt;0,C898*0.12,"")</f>
        <v>1637.6399999999999</v>
      </c>
      <c r="M898" t="s">
        <v>721</v>
      </c>
      <c r="N898" t="s">
        <v>1508</v>
      </c>
    </row>
    <row r="899" spans="1:14" x14ac:dyDescent="0.3">
      <c r="A899" t="s">
        <v>1623</v>
      </c>
      <c r="B899" t="s">
        <v>1624</v>
      </c>
      <c r="C899">
        <v>11165</v>
      </c>
      <c r="D899" t="s">
        <v>16</v>
      </c>
      <c r="E899" s="1">
        <v>0</v>
      </c>
      <c r="F899" t="s">
        <v>17</v>
      </c>
      <c r="G899" t="s">
        <v>16</v>
      </c>
      <c r="H899">
        <v>1898.05</v>
      </c>
      <c r="I899" t="s">
        <v>16</v>
      </c>
      <c r="J899">
        <f t="shared" si="16"/>
        <v>1339.8</v>
      </c>
      <c r="M899" t="s">
        <v>721</v>
      </c>
      <c r="N899" t="s">
        <v>1508</v>
      </c>
    </row>
    <row r="900" spans="1:14" x14ac:dyDescent="0.3">
      <c r="A900" t="s">
        <v>1625</v>
      </c>
      <c r="B900" t="s">
        <v>1626</v>
      </c>
      <c r="C900">
        <v>64536</v>
      </c>
      <c r="D900" t="s">
        <v>16</v>
      </c>
      <c r="E900" s="1">
        <v>0</v>
      </c>
      <c r="F900" t="s">
        <v>17</v>
      </c>
      <c r="G900" t="s">
        <v>16</v>
      </c>
      <c r="H900">
        <v>10971.12</v>
      </c>
      <c r="I900" t="s">
        <v>16</v>
      </c>
      <c r="J900">
        <f t="shared" si="16"/>
        <v>7744.32</v>
      </c>
      <c r="M900" t="s">
        <v>721</v>
      </c>
      <c r="N900" t="s">
        <v>1508</v>
      </c>
    </row>
    <row r="901" spans="1:14" x14ac:dyDescent="0.3">
      <c r="A901" t="s">
        <v>1627</v>
      </c>
      <c r="B901" t="s">
        <v>1628</v>
      </c>
      <c r="C901">
        <v>24197</v>
      </c>
      <c r="D901" t="s">
        <v>16</v>
      </c>
      <c r="E901" s="1">
        <v>0</v>
      </c>
      <c r="F901" t="s">
        <v>17</v>
      </c>
      <c r="G901" t="s">
        <v>16</v>
      </c>
      <c r="H901">
        <v>4113.49</v>
      </c>
      <c r="I901" t="s">
        <v>16</v>
      </c>
      <c r="J901">
        <f t="shared" si="16"/>
        <v>2903.64</v>
      </c>
      <c r="M901" t="s">
        <v>721</v>
      </c>
      <c r="N901" t="s">
        <v>1508</v>
      </c>
    </row>
    <row r="902" spans="1:14" x14ac:dyDescent="0.3">
      <c r="A902" t="s">
        <v>1629</v>
      </c>
      <c r="B902" t="s">
        <v>1630</v>
      </c>
      <c r="C902">
        <v>18612</v>
      </c>
      <c r="D902" t="s">
        <v>16</v>
      </c>
      <c r="E902" s="1">
        <v>0</v>
      </c>
      <c r="F902" t="s">
        <v>17</v>
      </c>
      <c r="G902" t="s">
        <v>16</v>
      </c>
      <c r="H902">
        <v>3164.04</v>
      </c>
      <c r="I902" t="s">
        <v>16</v>
      </c>
      <c r="J902">
        <f t="shared" si="16"/>
        <v>2233.44</v>
      </c>
      <c r="M902" t="s">
        <v>721</v>
      </c>
      <c r="N902" t="s">
        <v>1508</v>
      </c>
    </row>
    <row r="903" spans="1:14" x14ac:dyDescent="0.3">
      <c r="A903" t="s">
        <v>1631</v>
      </c>
      <c r="B903" t="s">
        <v>1632</v>
      </c>
      <c r="C903">
        <v>12406</v>
      </c>
      <c r="D903" t="s">
        <v>16</v>
      </c>
      <c r="E903" s="1">
        <v>0</v>
      </c>
      <c r="F903" t="s">
        <v>17</v>
      </c>
      <c r="G903" t="s">
        <v>16</v>
      </c>
      <c r="H903">
        <v>2109.02</v>
      </c>
      <c r="I903" t="s">
        <v>16</v>
      </c>
      <c r="J903">
        <f t="shared" si="16"/>
        <v>1488.72</v>
      </c>
      <c r="M903" t="s">
        <v>721</v>
      </c>
      <c r="N903" t="s">
        <v>1508</v>
      </c>
    </row>
    <row r="904" spans="1:14" x14ac:dyDescent="0.3">
      <c r="A904" t="s">
        <v>1633</v>
      </c>
      <c r="B904" t="s">
        <v>1634</v>
      </c>
      <c r="C904">
        <v>11165</v>
      </c>
      <c r="D904" t="s">
        <v>16</v>
      </c>
      <c r="E904" s="1">
        <v>0</v>
      </c>
      <c r="F904" t="s">
        <v>17</v>
      </c>
      <c r="G904" t="s">
        <v>16</v>
      </c>
      <c r="H904">
        <v>1898.05</v>
      </c>
      <c r="I904" t="s">
        <v>16</v>
      </c>
      <c r="J904">
        <f t="shared" si="16"/>
        <v>1339.8</v>
      </c>
      <c r="M904" t="s">
        <v>721</v>
      </c>
      <c r="N904" t="s">
        <v>1508</v>
      </c>
    </row>
    <row r="905" spans="1:14" x14ac:dyDescent="0.3">
      <c r="A905" t="s">
        <v>1635</v>
      </c>
      <c r="B905" t="s">
        <v>1636</v>
      </c>
      <c r="C905">
        <v>14888</v>
      </c>
      <c r="D905" t="s">
        <v>16</v>
      </c>
      <c r="E905" s="1">
        <v>0</v>
      </c>
      <c r="F905" t="s">
        <v>17</v>
      </c>
      <c r="G905" t="s">
        <v>16</v>
      </c>
      <c r="H905">
        <v>2530.96</v>
      </c>
      <c r="I905" t="s">
        <v>16</v>
      </c>
      <c r="J905">
        <f t="shared" si="16"/>
        <v>1786.56</v>
      </c>
      <c r="M905" t="s">
        <v>721</v>
      </c>
      <c r="N905" t="s">
        <v>1508</v>
      </c>
    </row>
    <row r="906" spans="1:14" x14ac:dyDescent="0.3">
      <c r="A906" t="s">
        <v>1637</v>
      </c>
      <c r="B906" t="s">
        <v>1638</v>
      </c>
      <c r="C906">
        <v>14888</v>
      </c>
      <c r="D906" t="s">
        <v>16</v>
      </c>
      <c r="E906" s="1">
        <v>0</v>
      </c>
      <c r="F906" t="s">
        <v>17</v>
      </c>
      <c r="G906" t="s">
        <v>16</v>
      </c>
      <c r="H906">
        <v>2530.96</v>
      </c>
      <c r="I906" t="s">
        <v>16</v>
      </c>
      <c r="J906">
        <f t="shared" si="16"/>
        <v>1786.56</v>
      </c>
      <c r="M906" t="s">
        <v>721</v>
      </c>
      <c r="N906" t="s">
        <v>1508</v>
      </c>
    </row>
    <row r="907" spans="1:14" x14ac:dyDescent="0.3">
      <c r="A907" t="s">
        <v>1639</v>
      </c>
      <c r="B907" t="s">
        <v>1640</v>
      </c>
      <c r="C907">
        <v>24818</v>
      </c>
      <c r="D907" t="s">
        <v>16</v>
      </c>
      <c r="F907" t="s">
        <v>17</v>
      </c>
      <c r="G907" t="s">
        <v>16</v>
      </c>
      <c r="H907">
        <v>4219.0600000000004</v>
      </c>
      <c r="I907" t="s">
        <v>16</v>
      </c>
      <c r="J907">
        <f t="shared" si="16"/>
        <v>2978.16</v>
      </c>
      <c r="M907" t="s">
        <v>721</v>
      </c>
      <c r="N907" t="s">
        <v>1508</v>
      </c>
    </row>
    <row r="908" spans="1:14" x14ac:dyDescent="0.3">
      <c r="A908" t="s">
        <v>1641</v>
      </c>
      <c r="B908" t="s">
        <v>1642</v>
      </c>
      <c r="C908">
        <v>377644</v>
      </c>
      <c r="D908" t="s">
        <v>16</v>
      </c>
      <c r="F908" t="s">
        <v>17</v>
      </c>
      <c r="G908" t="s">
        <v>16</v>
      </c>
      <c r="H908">
        <v>64199.48</v>
      </c>
      <c r="I908" t="s">
        <v>16</v>
      </c>
      <c r="J908">
        <f t="shared" si="16"/>
        <v>45317.279999999999</v>
      </c>
      <c r="M908" t="s">
        <v>721</v>
      </c>
      <c r="N908" t="s">
        <v>1508</v>
      </c>
    </row>
    <row r="909" spans="1:14" x14ac:dyDescent="0.3">
      <c r="A909" t="s">
        <v>1643</v>
      </c>
      <c r="B909" t="s">
        <v>1644</v>
      </c>
      <c r="C909">
        <v>17371</v>
      </c>
      <c r="D909" t="s">
        <v>16</v>
      </c>
      <c r="E909" s="1">
        <v>0</v>
      </c>
      <c r="F909" t="s">
        <v>17</v>
      </c>
      <c r="G909" t="s">
        <v>16</v>
      </c>
      <c r="H909">
        <v>2953.07</v>
      </c>
      <c r="I909" t="s">
        <v>16</v>
      </c>
      <c r="J909">
        <f t="shared" si="16"/>
        <v>2084.52</v>
      </c>
      <c r="M909" t="s">
        <v>721</v>
      </c>
      <c r="N909" t="s">
        <v>1508</v>
      </c>
    </row>
    <row r="910" spans="1:14" x14ac:dyDescent="0.3">
      <c r="A910" t="s">
        <v>1645</v>
      </c>
      <c r="B910" t="s">
        <v>1646</v>
      </c>
      <c r="C910">
        <v>13647</v>
      </c>
      <c r="D910" t="s">
        <v>16</v>
      </c>
      <c r="E910" s="1">
        <v>0</v>
      </c>
      <c r="F910" t="s">
        <v>17</v>
      </c>
      <c r="G910" t="s">
        <v>16</v>
      </c>
      <c r="H910">
        <v>2319.9899999999998</v>
      </c>
      <c r="I910" t="s">
        <v>16</v>
      </c>
      <c r="J910">
        <f t="shared" si="16"/>
        <v>1637.6399999999999</v>
      </c>
      <c r="M910" t="s">
        <v>721</v>
      </c>
      <c r="N910" t="s">
        <v>1508</v>
      </c>
    </row>
    <row r="911" spans="1:14" x14ac:dyDescent="0.3">
      <c r="A911" t="s">
        <v>1647</v>
      </c>
      <c r="B911" t="s">
        <v>1648</v>
      </c>
      <c r="C911">
        <v>83153</v>
      </c>
      <c r="D911" t="s">
        <v>16</v>
      </c>
      <c r="E911" s="1">
        <v>0</v>
      </c>
      <c r="F911" t="s">
        <v>17</v>
      </c>
      <c r="G911" t="s">
        <v>16</v>
      </c>
      <c r="H911">
        <v>14136.01</v>
      </c>
      <c r="I911" t="s">
        <v>16</v>
      </c>
      <c r="J911">
        <f t="shared" si="16"/>
        <v>9978.3599999999988</v>
      </c>
      <c r="M911" t="s">
        <v>721</v>
      </c>
      <c r="N911" t="s">
        <v>1508</v>
      </c>
    </row>
    <row r="912" spans="1:14" x14ac:dyDescent="0.3">
      <c r="A912" t="s">
        <v>1649</v>
      </c>
      <c r="B912" t="s">
        <v>1650</v>
      </c>
      <c r="C912">
        <v>31024</v>
      </c>
      <c r="D912" t="s">
        <v>16</v>
      </c>
      <c r="E912" s="1">
        <v>0</v>
      </c>
      <c r="F912" t="s">
        <v>17</v>
      </c>
      <c r="G912" t="s">
        <v>16</v>
      </c>
      <c r="H912">
        <v>5274.08</v>
      </c>
      <c r="I912" t="s">
        <v>16</v>
      </c>
      <c r="J912">
        <f t="shared" si="16"/>
        <v>3722.8799999999997</v>
      </c>
      <c r="M912" t="s">
        <v>721</v>
      </c>
      <c r="N912" t="s">
        <v>1508</v>
      </c>
    </row>
    <row r="913" spans="1:14" x14ac:dyDescent="0.3">
      <c r="A913" t="s">
        <v>1651</v>
      </c>
      <c r="B913" t="s">
        <v>1652</v>
      </c>
      <c r="C913">
        <v>23577</v>
      </c>
      <c r="D913" t="s">
        <v>16</v>
      </c>
      <c r="E913" s="1">
        <v>0</v>
      </c>
      <c r="F913" t="s">
        <v>17</v>
      </c>
      <c r="G913" t="s">
        <v>16</v>
      </c>
      <c r="H913">
        <v>4008.09</v>
      </c>
      <c r="I913" t="s">
        <v>16</v>
      </c>
      <c r="J913">
        <f t="shared" si="16"/>
        <v>2829.24</v>
      </c>
      <c r="M913" t="s">
        <v>721</v>
      </c>
      <c r="N913" t="s">
        <v>1508</v>
      </c>
    </row>
    <row r="914" spans="1:14" x14ac:dyDescent="0.3">
      <c r="A914" t="s">
        <v>1653</v>
      </c>
      <c r="B914" t="s">
        <v>1654</v>
      </c>
      <c r="C914">
        <v>16130</v>
      </c>
      <c r="D914" t="s">
        <v>16</v>
      </c>
      <c r="E914" s="1">
        <v>0</v>
      </c>
      <c r="F914" t="s">
        <v>17</v>
      </c>
      <c r="G914" t="s">
        <v>16</v>
      </c>
      <c r="H914">
        <v>2742.1</v>
      </c>
      <c r="I914" t="s">
        <v>16</v>
      </c>
      <c r="J914">
        <f t="shared" si="16"/>
        <v>1935.6</v>
      </c>
      <c r="M914" t="s">
        <v>721</v>
      </c>
      <c r="N914" t="s">
        <v>1508</v>
      </c>
    </row>
    <row r="915" spans="1:14" x14ac:dyDescent="0.3">
      <c r="A915" t="s">
        <v>1655</v>
      </c>
      <c r="B915" t="s">
        <v>1656</v>
      </c>
      <c r="C915">
        <v>13647</v>
      </c>
      <c r="D915" t="s">
        <v>16</v>
      </c>
      <c r="E915" s="1">
        <v>0</v>
      </c>
      <c r="F915" t="s">
        <v>17</v>
      </c>
      <c r="G915" t="s">
        <v>16</v>
      </c>
      <c r="H915">
        <v>2319.9899999999998</v>
      </c>
      <c r="I915" t="s">
        <v>16</v>
      </c>
      <c r="J915">
        <f t="shared" si="16"/>
        <v>1637.6399999999999</v>
      </c>
      <c r="M915" t="s">
        <v>721</v>
      </c>
      <c r="N915" t="s">
        <v>1508</v>
      </c>
    </row>
    <row r="916" spans="1:14" x14ac:dyDescent="0.3">
      <c r="A916" t="s">
        <v>1657</v>
      </c>
      <c r="B916" t="s">
        <v>1658</v>
      </c>
      <c r="C916">
        <v>19853</v>
      </c>
      <c r="D916" t="s">
        <v>16</v>
      </c>
      <c r="E916" s="1">
        <v>0</v>
      </c>
      <c r="F916" t="s">
        <v>17</v>
      </c>
      <c r="G916" t="s">
        <v>16</v>
      </c>
      <c r="H916">
        <v>3375.01</v>
      </c>
      <c r="I916" t="s">
        <v>16</v>
      </c>
      <c r="J916">
        <f t="shared" si="16"/>
        <v>2382.36</v>
      </c>
      <c r="M916" t="s">
        <v>721</v>
      </c>
      <c r="N916" t="s">
        <v>1508</v>
      </c>
    </row>
    <row r="917" spans="1:14" x14ac:dyDescent="0.3">
      <c r="A917" t="s">
        <v>1659</v>
      </c>
      <c r="B917" t="s">
        <v>1660</v>
      </c>
      <c r="C917">
        <v>19853</v>
      </c>
      <c r="D917" t="s">
        <v>16</v>
      </c>
      <c r="E917" s="1">
        <v>0</v>
      </c>
      <c r="F917" t="s">
        <v>17</v>
      </c>
      <c r="G917" t="s">
        <v>16</v>
      </c>
      <c r="H917">
        <v>3375.01</v>
      </c>
      <c r="I917" t="s">
        <v>16</v>
      </c>
      <c r="J917">
        <f t="shared" si="16"/>
        <v>2382.36</v>
      </c>
      <c r="M917" t="s">
        <v>721</v>
      </c>
      <c r="N917" t="s">
        <v>1508</v>
      </c>
    </row>
    <row r="918" spans="1:14" x14ac:dyDescent="0.3">
      <c r="A918" t="s">
        <v>1661</v>
      </c>
      <c r="B918" t="s">
        <v>1662</v>
      </c>
      <c r="C918">
        <v>134048</v>
      </c>
      <c r="D918" t="s">
        <v>16</v>
      </c>
      <c r="F918" t="s">
        <v>17</v>
      </c>
      <c r="I918" t="s">
        <v>16</v>
      </c>
      <c r="J918" t="str">
        <f t="shared" si="16"/>
        <v/>
      </c>
      <c r="M918" t="s">
        <v>721</v>
      </c>
      <c r="N918" t="s">
        <v>1663</v>
      </c>
    </row>
    <row r="919" spans="1:14" x14ac:dyDescent="0.3">
      <c r="A919" t="s">
        <v>1664</v>
      </c>
      <c r="B919" t="s">
        <v>1665</v>
      </c>
      <c r="C919">
        <v>55854</v>
      </c>
      <c r="D919" t="s">
        <v>16</v>
      </c>
      <c r="F919" t="s">
        <v>17</v>
      </c>
      <c r="I919" t="s">
        <v>16</v>
      </c>
      <c r="J919" t="str">
        <f t="shared" si="16"/>
        <v/>
      </c>
      <c r="M919" t="s">
        <v>721</v>
      </c>
      <c r="N919" t="s">
        <v>1663</v>
      </c>
    </row>
    <row r="920" spans="1:14" x14ac:dyDescent="0.3">
      <c r="A920" t="s">
        <v>1666</v>
      </c>
      <c r="B920" t="s">
        <v>1667</v>
      </c>
      <c r="C920">
        <v>59577</v>
      </c>
      <c r="D920" t="s">
        <v>16</v>
      </c>
      <c r="F920" t="s">
        <v>17</v>
      </c>
      <c r="I920" t="s">
        <v>16</v>
      </c>
      <c r="J920" t="str">
        <f t="shared" si="16"/>
        <v/>
      </c>
      <c r="M920" t="s">
        <v>721</v>
      </c>
      <c r="N920" t="s">
        <v>1663</v>
      </c>
    </row>
    <row r="921" spans="1:14" x14ac:dyDescent="0.3">
      <c r="A921" t="s">
        <v>1668</v>
      </c>
      <c r="B921" t="s">
        <v>1669</v>
      </c>
      <c r="C921">
        <v>24824</v>
      </c>
      <c r="D921" t="s">
        <v>16</v>
      </c>
      <c r="F921" t="s">
        <v>17</v>
      </c>
      <c r="I921" t="s">
        <v>16</v>
      </c>
      <c r="J921" t="str">
        <f t="shared" si="16"/>
        <v/>
      </c>
      <c r="M921" t="s">
        <v>721</v>
      </c>
      <c r="N921" t="s">
        <v>1663</v>
      </c>
    </row>
    <row r="922" spans="1:14" x14ac:dyDescent="0.3">
      <c r="A922" t="s">
        <v>1670</v>
      </c>
      <c r="B922" t="s">
        <v>1671</v>
      </c>
      <c r="C922">
        <v>22342</v>
      </c>
      <c r="D922" t="s">
        <v>16</v>
      </c>
      <c r="F922" t="s">
        <v>17</v>
      </c>
      <c r="I922" t="s">
        <v>16</v>
      </c>
      <c r="J922" t="str">
        <f t="shared" si="16"/>
        <v/>
      </c>
      <c r="M922" t="s">
        <v>721</v>
      </c>
      <c r="N922" t="s">
        <v>1663</v>
      </c>
    </row>
    <row r="923" spans="1:14" x14ac:dyDescent="0.3">
      <c r="A923" t="s">
        <v>1672</v>
      </c>
      <c r="B923" t="s">
        <v>1673</v>
      </c>
      <c r="C923">
        <v>9309</v>
      </c>
      <c r="D923" t="s">
        <v>16</v>
      </c>
      <c r="F923" t="s">
        <v>17</v>
      </c>
      <c r="I923" t="s">
        <v>16</v>
      </c>
      <c r="J923" t="str">
        <f t="shared" si="16"/>
        <v/>
      </c>
      <c r="M923" t="s">
        <v>721</v>
      </c>
      <c r="N923" t="s">
        <v>1663</v>
      </c>
    </row>
    <row r="924" spans="1:14" x14ac:dyDescent="0.3">
      <c r="A924" t="s">
        <v>1674</v>
      </c>
      <c r="B924" t="s">
        <v>1675</v>
      </c>
      <c r="C924">
        <v>7448</v>
      </c>
      <c r="D924" t="s">
        <v>16</v>
      </c>
      <c r="F924" t="s">
        <v>17</v>
      </c>
      <c r="I924" t="s">
        <v>16</v>
      </c>
      <c r="J924" t="str">
        <f t="shared" si="16"/>
        <v/>
      </c>
      <c r="M924" t="s">
        <v>721</v>
      </c>
      <c r="N924" t="s">
        <v>1663</v>
      </c>
    </row>
    <row r="925" spans="1:14" x14ac:dyDescent="0.3">
      <c r="A925" t="s">
        <v>1676</v>
      </c>
      <c r="B925" t="s">
        <v>1677</v>
      </c>
      <c r="C925">
        <v>3103</v>
      </c>
      <c r="D925" t="s">
        <v>16</v>
      </c>
      <c r="F925" t="s">
        <v>17</v>
      </c>
      <c r="I925" t="s">
        <v>16</v>
      </c>
      <c r="J925" t="str">
        <f t="shared" si="16"/>
        <v/>
      </c>
      <c r="M925" t="s">
        <v>721</v>
      </c>
      <c r="N925" t="s">
        <v>1663</v>
      </c>
    </row>
    <row r="926" spans="1:14" x14ac:dyDescent="0.3">
      <c r="A926" t="s">
        <v>1678</v>
      </c>
      <c r="B926" t="s">
        <v>1679</v>
      </c>
      <c r="C926">
        <v>52875</v>
      </c>
      <c r="D926" t="s">
        <v>16</v>
      </c>
      <c r="E926" s="1">
        <v>0</v>
      </c>
      <c r="F926" t="s">
        <v>17</v>
      </c>
      <c r="I926" t="s">
        <v>16</v>
      </c>
      <c r="J926" t="str">
        <f t="shared" si="16"/>
        <v/>
      </c>
      <c r="M926" t="s">
        <v>721</v>
      </c>
      <c r="N926" t="s">
        <v>1680</v>
      </c>
    </row>
    <row r="927" spans="1:14" x14ac:dyDescent="0.3">
      <c r="A927" t="s">
        <v>1681</v>
      </c>
      <c r="B927" t="s">
        <v>1682</v>
      </c>
      <c r="C927">
        <v>22031</v>
      </c>
      <c r="D927" t="s">
        <v>16</v>
      </c>
      <c r="E927" s="1">
        <v>0</v>
      </c>
      <c r="F927" t="s">
        <v>17</v>
      </c>
      <c r="I927" t="s">
        <v>16</v>
      </c>
      <c r="J927" t="str">
        <f t="shared" si="16"/>
        <v/>
      </c>
      <c r="M927" t="s">
        <v>721</v>
      </c>
      <c r="N927" t="s">
        <v>1680</v>
      </c>
    </row>
    <row r="928" spans="1:14" x14ac:dyDescent="0.3">
      <c r="A928" t="s">
        <v>1683</v>
      </c>
      <c r="B928" t="s">
        <v>1684</v>
      </c>
      <c r="C928">
        <v>38725</v>
      </c>
      <c r="D928" t="s">
        <v>16</v>
      </c>
      <c r="E928" s="1">
        <v>0</v>
      </c>
      <c r="F928" t="s">
        <v>17</v>
      </c>
      <c r="I928" t="s">
        <v>16</v>
      </c>
      <c r="J928" t="str">
        <f t="shared" si="16"/>
        <v/>
      </c>
      <c r="M928" t="s">
        <v>721</v>
      </c>
      <c r="N928" t="s">
        <v>1680</v>
      </c>
    </row>
    <row r="929" spans="1:14" x14ac:dyDescent="0.3">
      <c r="A929" t="s">
        <v>1685</v>
      </c>
      <c r="B929" t="s">
        <v>1686</v>
      </c>
      <c r="C929">
        <v>16136</v>
      </c>
      <c r="D929" t="s">
        <v>16</v>
      </c>
      <c r="E929" s="1">
        <v>0</v>
      </c>
      <c r="F929" t="s">
        <v>17</v>
      </c>
      <c r="I929" t="s">
        <v>16</v>
      </c>
      <c r="J929" t="str">
        <f t="shared" si="16"/>
        <v/>
      </c>
      <c r="M929" t="s">
        <v>721</v>
      </c>
      <c r="N929" t="s">
        <v>1680</v>
      </c>
    </row>
    <row r="930" spans="1:14" x14ac:dyDescent="0.3">
      <c r="A930" t="s">
        <v>1687</v>
      </c>
      <c r="B930" t="s">
        <v>1688</v>
      </c>
      <c r="C930">
        <v>25321</v>
      </c>
      <c r="D930" t="s">
        <v>16</v>
      </c>
      <c r="E930" s="1">
        <v>0</v>
      </c>
      <c r="F930" t="s">
        <v>17</v>
      </c>
      <c r="I930" t="s">
        <v>16</v>
      </c>
      <c r="J930" t="str">
        <f t="shared" si="16"/>
        <v/>
      </c>
      <c r="M930" t="s">
        <v>721</v>
      </c>
      <c r="N930" t="s">
        <v>1680</v>
      </c>
    </row>
    <row r="931" spans="1:14" x14ac:dyDescent="0.3">
      <c r="A931" t="s">
        <v>1689</v>
      </c>
      <c r="B931" t="s">
        <v>1690</v>
      </c>
      <c r="C931">
        <v>10551</v>
      </c>
      <c r="D931" t="s">
        <v>16</v>
      </c>
      <c r="E931" s="1">
        <v>0</v>
      </c>
      <c r="F931" t="s">
        <v>17</v>
      </c>
      <c r="I931" t="s">
        <v>16</v>
      </c>
      <c r="J931" t="str">
        <f t="shared" si="16"/>
        <v/>
      </c>
      <c r="M931" t="s">
        <v>721</v>
      </c>
      <c r="N931" t="s">
        <v>1680</v>
      </c>
    </row>
    <row r="932" spans="1:14" x14ac:dyDescent="0.3">
      <c r="A932" t="s">
        <v>1691</v>
      </c>
      <c r="B932" t="s">
        <v>1692</v>
      </c>
      <c r="C932">
        <v>16383</v>
      </c>
      <c r="D932" t="s">
        <v>16</v>
      </c>
      <c r="E932" s="1">
        <v>0</v>
      </c>
      <c r="F932" t="s">
        <v>17</v>
      </c>
      <c r="I932" t="s">
        <v>16</v>
      </c>
      <c r="J932" t="str">
        <f t="shared" si="16"/>
        <v/>
      </c>
      <c r="M932" t="s">
        <v>721</v>
      </c>
      <c r="N932" t="s">
        <v>1680</v>
      </c>
    </row>
    <row r="933" spans="1:14" x14ac:dyDescent="0.3">
      <c r="A933" t="s">
        <v>1693</v>
      </c>
      <c r="B933" t="s">
        <v>1694</v>
      </c>
      <c r="C933">
        <v>6827</v>
      </c>
      <c r="D933" t="s">
        <v>16</v>
      </c>
      <c r="E933" s="1">
        <v>0</v>
      </c>
      <c r="F933" t="s">
        <v>17</v>
      </c>
      <c r="I933" t="s">
        <v>16</v>
      </c>
      <c r="J933" t="str">
        <f t="shared" si="16"/>
        <v/>
      </c>
      <c r="M933" t="s">
        <v>721</v>
      </c>
      <c r="N933" t="s">
        <v>1680</v>
      </c>
    </row>
    <row r="934" spans="1:14" x14ac:dyDescent="0.3">
      <c r="A934" t="s">
        <v>1695</v>
      </c>
      <c r="B934" t="s">
        <v>1696</v>
      </c>
      <c r="C934">
        <v>44995</v>
      </c>
      <c r="D934" t="s">
        <v>16</v>
      </c>
      <c r="F934" t="s">
        <v>17</v>
      </c>
      <c r="G934" t="s">
        <v>16</v>
      </c>
      <c r="H934">
        <v>7649.15</v>
      </c>
      <c r="I934" t="s">
        <v>16</v>
      </c>
      <c r="J934">
        <f t="shared" si="16"/>
        <v>5399.4</v>
      </c>
      <c r="M934" t="s">
        <v>721</v>
      </c>
      <c r="N934" t="s">
        <v>1697</v>
      </c>
    </row>
    <row r="935" spans="1:14" x14ac:dyDescent="0.3">
      <c r="A935" t="s">
        <v>1698</v>
      </c>
      <c r="B935" t="s">
        <v>1699</v>
      </c>
      <c r="C935">
        <v>22895</v>
      </c>
      <c r="D935" t="s">
        <v>16</v>
      </c>
      <c r="F935" t="s">
        <v>17</v>
      </c>
      <c r="G935" t="s">
        <v>16</v>
      </c>
      <c r="H935">
        <v>3892.15</v>
      </c>
      <c r="I935" t="s">
        <v>16</v>
      </c>
      <c r="J935">
        <f t="shared" si="16"/>
        <v>2747.4</v>
      </c>
      <c r="M935" t="s">
        <v>721</v>
      </c>
      <c r="N935" t="s">
        <v>1697</v>
      </c>
    </row>
    <row r="936" spans="1:14" x14ac:dyDescent="0.3">
      <c r="A936" t="s">
        <v>1700</v>
      </c>
      <c r="B936" t="s">
        <v>1701</v>
      </c>
      <c r="C936">
        <v>16025</v>
      </c>
      <c r="D936" t="s">
        <v>16</v>
      </c>
      <c r="F936" t="s">
        <v>17</v>
      </c>
      <c r="G936" t="s">
        <v>16</v>
      </c>
      <c r="H936">
        <v>2724.25</v>
      </c>
      <c r="I936" t="s">
        <v>16</v>
      </c>
      <c r="J936">
        <f t="shared" si="16"/>
        <v>1923</v>
      </c>
      <c r="M936" t="s">
        <v>721</v>
      </c>
      <c r="N936" t="s">
        <v>1697</v>
      </c>
    </row>
    <row r="937" spans="1:14" x14ac:dyDescent="0.3">
      <c r="A937" t="s">
        <v>1702</v>
      </c>
      <c r="B937" t="s">
        <v>1703</v>
      </c>
      <c r="C937">
        <v>81995</v>
      </c>
      <c r="D937" t="s">
        <v>16</v>
      </c>
      <c r="F937" t="s">
        <v>17</v>
      </c>
      <c r="G937" t="s">
        <v>16</v>
      </c>
      <c r="H937">
        <v>13939.15</v>
      </c>
      <c r="I937" t="s">
        <v>16</v>
      </c>
      <c r="J937">
        <f t="shared" si="16"/>
        <v>9839.4</v>
      </c>
      <c r="M937" t="s">
        <v>721</v>
      </c>
      <c r="N937" t="s">
        <v>1697</v>
      </c>
    </row>
    <row r="938" spans="1:14" x14ac:dyDescent="0.3">
      <c r="A938" t="s">
        <v>1704</v>
      </c>
      <c r="B938" t="s">
        <v>1705</v>
      </c>
      <c r="C938">
        <v>43436</v>
      </c>
      <c r="D938" t="s">
        <v>16</v>
      </c>
      <c r="E938" s="1">
        <v>0</v>
      </c>
      <c r="F938" t="s">
        <v>17</v>
      </c>
      <c r="G938" t="s">
        <v>16</v>
      </c>
      <c r="H938">
        <v>7384.12</v>
      </c>
      <c r="I938" t="s">
        <v>16</v>
      </c>
      <c r="J938">
        <f t="shared" si="16"/>
        <v>5212.32</v>
      </c>
      <c r="M938" t="s">
        <v>721</v>
      </c>
      <c r="N938" t="s">
        <v>1697</v>
      </c>
    </row>
    <row r="939" spans="1:14" x14ac:dyDescent="0.3">
      <c r="A939" t="s">
        <v>1706</v>
      </c>
      <c r="B939" t="s">
        <v>1707</v>
      </c>
      <c r="C939">
        <v>32265</v>
      </c>
      <c r="D939" t="s">
        <v>16</v>
      </c>
      <c r="E939" s="1">
        <v>0</v>
      </c>
      <c r="F939" t="s">
        <v>17</v>
      </c>
      <c r="G939" t="s">
        <v>16</v>
      </c>
      <c r="H939">
        <v>5485.05</v>
      </c>
      <c r="I939" t="s">
        <v>16</v>
      </c>
      <c r="J939">
        <f t="shared" si="16"/>
        <v>3871.7999999999997</v>
      </c>
      <c r="M939" t="s">
        <v>721</v>
      </c>
      <c r="N939" t="s">
        <v>1697</v>
      </c>
    </row>
    <row r="940" spans="1:14" x14ac:dyDescent="0.3">
      <c r="A940" t="s">
        <v>1708</v>
      </c>
      <c r="B940" t="s">
        <v>1709</v>
      </c>
      <c r="C940">
        <v>21094</v>
      </c>
      <c r="D940" t="s">
        <v>16</v>
      </c>
      <c r="E940" s="1">
        <v>0</v>
      </c>
      <c r="F940" t="s">
        <v>17</v>
      </c>
      <c r="G940" t="s">
        <v>16</v>
      </c>
      <c r="H940">
        <v>3585.98</v>
      </c>
      <c r="I940" t="s">
        <v>16</v>
      </c>
      <c r="J940">
        <f t="shared" si="16"/>
        <v>2531.2799999999997</v>
      </c>
      <c r="M940" t="s">
        <v>721</v>
      </c>
      <c r="N940" t="s">
        <v>1697</v>
      </c>
    </row>
    <row r="941" spans="1:14" x14ac:dyDescent="0.3">
      <c r="A941" t="s">
        <v>1710</v>
      </c>
      <c r="B941" t="s">
        <v>1711</v>
      </c>
      <c r="C941">
        <v>14888</v>
      </c>
      <c r="D941" t="s">
        <v>16</v>
      </c>
      <c r="E941" s="1">
        <v>0</v>
      </c>
      <c r="F941" t="s">
        <v>17</v>
      </c>
      <c r="G941" t="s">
        <v>16</v>
      </c>
      <c r="H941">
        <v>2530.96</v>
      </c>
      <c r="I941" t="s">
        <v>16</v>
      </c>
      <c r="J941">
        <f t="shared" si="16"/>
        <v>1786.56</v>
      </c>
      <c r="M941" t="s">
        <v>721</v>
      </c>
      <c r="N941" t="s">
        <v>1697</v>
      </c>
    </row>
    <row r="942" spans="1:14" x14ac:dyDescent="0.3">
      <c r="A942" t="s">
        <v>1712</v>
      </c>
      <c r="B942" t="s">
        <v>1713</v>
      </c>
      <c r="C942">
        <v>203548</v>
      </c>
      <c r="D942" t="s">
        <v>16</v>
      </c>
      <c r="E942" s="1">
        <v>0</v>
      </c>
      <c r="F942" t="s">
        <v>17</v>
      </c>
      <c r="G942" t="s">
        <v>16</v>
      </c>
      <c r="H942">
        <v>34603.160000000003</v>
      </c>
      <c r="I942" t="s">
        <v>16</v>
      </c>
      <c r="J942">
        <f t="shared" si="16"/>
        <v>24425.759999999998</v>
      </c>
      <c r="M942" t="s">
        <v>721</v>
      </c>
      <c r="N942" t="s">
        <v>1697</v>
      </c>
    </row>
    <row r="943" spans="1:14" x14ac:dyDescent="0.3">
      <c r="A943" t="s">
        <v>1714</v>
      </c>
      <c r="B943" t="s">
        <v>1715</v>
      </c>
      <c r="C943">
        <v>78189</v>
      </c>
      <c r="D943" t="s">
        <v>16</v>
      </c>
      <c r="E943" s="1">
        <v>0</v>
      </c>
      <c r="F943" t="s">
        <v>17</v>
      </c>
      <c r="G943" t="s">
        <v>16</v>
      </c>
      <c r="H943">
        <v>13292.13</v>
      </c>
      <c r="I943" t="s">
        <v>16</v>
      </c>
      <c r="J943">
        <f t="shared" si="16"/>
        <v>9382.68</v>
      </c>
      <c r="M943" t="s">
        <v>721</v>
      </c>
      <c r="N943" t="s">
        <v>1697</v>
      </c>
    </row>
    <row r="944" spans="1:14" x14ac:dyDescent="0.3">
      <c r="A944" t="s">
        <v>1716</v>
      </c>
      <c r="B944" t="s">
        <v>1717</v>
      </c>
      <c r="C944">
        <v>57089</v>
      </c>
      <c r="D944" t="s">
        <v>16</v>
      </c>
      <c r="E944" s="1">
        <v>0</v>
      </c>
      <c r="F944" t="s">
        <v>17</v>
      </c>
      <c r="G944" t="s">
        <v>16</v>
      </c>
      <c r="H944">
        <v>9705.1299999999992</v>
      </c>
      <c r="I944" t="s">
        <v>16</v>
      </c>
      <c r="J944">
        <f t="shared" si="16"/>
        <v>6850.6799999999994</v>
      </c>
      <c r="M944" t="s">
        <v>721</v>
      </c>
      <c r="N944" t="s">
        <v>1697</v>
      </c>
    </row>
    <row r="945" spans="1:14" x14ac:dyDescent="0.3">
      <c r="A945" t="s">
        <v>1718</v>
      </c>
      <c r="B945" t="s">
        <v>1719</v>
      </c>
      <c r="C945">
        <v>28541</v>
      </c>
      <c r="D945" t="s">
        <v>16</v>
      </c>
      <c r="E945" s="1">
        <v>0</v>
      </c>
      <c r="F945" t="s">
        <v>17</v>
      </c>
      <c r="G945" t="s">
        <v>16</v>
      </c>
      <c r="H945">
        <v>4851.97</v>
      </c>
      <c r="I945" t="s">
        <v>16</v>
      </c>
      <c r="J945">
        <f t="shared" si="16"/>
        <v>3424.92</v>
      </c>
      <c r="M945" t="s">
        <v>721</v>
      </c>
      <c r="N945" t="s">
        <v>1697</v>
      </c>
    </row>
    <row r="946" spans="1:14" x14ac:dyDescent="0.3">
      <c r="A946" t="s">
        <v>1720</v>
      </c>
      <c r="B946" t="s">
        <v>1721</v>
      </c>
      <c r="C946">
        <v>22336</v>
      </c>
      <c r="D946" t="s">
        <v>16</v>
      </c>
      <c r="E946" s="1">
        <v>0</v>
      </c>
      <c r="F946" t="s">
        <v>17</v>
      </c>
      <c r="G946" t="s">
        <v>16</v>
      </c>
      <c r="H946">
        <v>3797.12</v>
      </c>
      <c r="I946" t="s">
        <v>16</v>
      </c>
      <c r="J946">
        <f t="shared" si="16"/>
        <v>2680.3199999999997</v>
      </c>
      <c r="M946" t="s">
        <v>721</v>
      </c>
      <c r="N946" t="s">
        <v>1697</v>
      </c>
    </row>
    <row r="947" spans="1:14" x14ac:dyDescent="0.3">
      <c r="A947" t="s">
        <v>1722</v>
      </c>
      <c r="B947" t="s">
        <v>1723</v>
      </c>
      <c r="C947">
        <v>34747</v>
      </c>
      <c r="D947" t="s">
        <v>16</v>
      </c>
      <c r="E947" s="1">
        <v>0</v>
      </c>
      <c r="F947" t="s">
        <v>17</v>
      </c>
      <c r="G947" t="s">
        <v>16</v>
      </c>
      <c r="H947">
        <v>5906.99</v>
      </c>
      <c r="I947" t="s">
        <v>16</v>
      </c>
      <c r="J947">
        <f t="shared" si="16"/>
        <v>4169.6399999999994</v>
      </c>
      <c r="M947" t="s">
        <v>721</v>
      </c>
      <c r="N947" t="s">
        <v>1697</v>
      </c>
    </row>
    <row r="948" spans="1:14" x14ac:dyDescent="0.3">
      <c r="A948" t="s">
        <v>1724</v>
      </c>
      <c r="B948" t="s">
        <v>1725</v>
      </c>
      <c r="C948">
        <v>32265</v>
      </c>
      <c r="D948" t="s">
        <v>16</v>
      </c>
      <c r="E948" s="1">
        <v>0</v>
      </c>
      <c r="F948" t="s">
        <v>17</v>
      </c>
      <c r="G948" t="s">
        <v>16</v>
      </c>
      <c r="H948">
        <v>5485.05</v>
      </c>
      <c r="I948" t="s">
        <v>16</v>
      </c>
      <c r="J948">
        <f t="shared" si="16"/>
        <v>3871.7999999999997</v>
      </c>
      <c r="M948" t="s">
        <v>721</v>
      </c>
      <c r="N948" t="s">
        <v>1697</v>
      </c>
    </row>
    <row r="949" spans="1:14" x14ac:dyDescent="0.3">
      <c r="A949" t="s">
        <v>1726</v>
      </c>
      <c r="B949" t="s">
        <v>1727</v>
      </c>
      <c r="C949">
        <v>42594</v>
      </c>
      <c r="D949" t="s">
        <v>16</v>
      </c>
      <c r="F949" t="s">
        <v>17</v>
      </c>
      <c r="G949" t="s">
        <v>16</v>
      </c>
      <c r="H949">
        <v>7240.98</v>
      </c>
      <c r="I949" t="s">
        <v>16</v>
      </c>
      <c r="J949">
        <f t="shared" si="16"/>
        <v>5111.28</v>
      </c>
      <c r="M949" t="s">
        <v>721</v>
      </c>
      <c r="N949" t="s">
        <v>1728</v>
      </c>
    </row>
    <row r="950" spans="1:14" x14ac:dyDescent="0.3">
      <c r="A950" t="s">
        <v>1729</v>
      </c>
      <c r="B950" t="s">
        <v>1730</v>
      </c>
      <c r="C950">
        <v>77855</v>
      </c>
      <c r="D950" t="s">
        <v>16</v>
      </c>
      <c r="F950" t="s">
        <v>17</v>
      </c>
      <c r="G950" t="s">
        <v>16</v>
      </c>
      <c r="H950">
        <v>13235.35</v>
      </c>
      <c r="I950" t="s">
        <v>16</v>
      </c>
      <c r="J950">
        <f t="shared" si="16"/>
        <v>9342.6</v>
      </c>
      <c r="M950" t="s">
        <v>721</v>
      </c>
      <c r="N950" t="s">
        <v>1728</v>
      </c>
    </row>
    <row r="951" spans="1:14" x14ac:dyDescent="0.3">
      <c r="A951" t="s">
        <v>1731</v>
      </c>
      <c r="B951" t="s">
        <v>1732</v>
      </c>
      <c r="C951">
        <v>34345</v>
      </c>
      <c r="D951" t="s">
        <v>16</v>
      </c>
      <c r="F951" t="s">
        <v>17</v>
      </c>
      <c r="G951" t="s">
        <v>16</v>
      </c>
      <c r="H951">
        <v>5838.65</v>
      </c>
      <c r="I951" t="s">
        <v>16</v>
      </c>
      <c r="J951">
        <f t="shared" si="16"/>
        <v>4121.3999999999996</v>
      </c>
      <c r="M951" t="s">
        <v>721</v>
      </c>
      <c r="N951" t="s">
        <v>1728</v>
      </c>
    </row>
    <row r="952" spans="1:14" x14ac:dyDescent="0.3">
      <c r="A952" t="s">
        <v>1733</v>
      </c>
      <c r="B952" t="s">
        <v>1734</v>
      </c>
      <c r="C952">
        <v>26330</v>
      </c>
      <c r="D952" t="s">
        <v>16</v>
      </c>
      <c r="F952" t="s">
        <v>17</v>
      </c>
      <c r="G952" t="s">
        <v>16</v>
      </c>
      <c r="H952">
        <v>4476.1000000000004</v>
      </c>
      <c r="I952" t="s">
        <v>16</v>
      </c>
      <c r="J952">
        <f t="shared" si="16"/>
        <v>3159.6</v>
      </c>
      <c r="M952" t="s">
        <v>721</v>
      </c>
      <c r="N952" t="s">
        <v>1728</v>
      </c>
    </row>
    <row r="953" spans="1:14" x14ac:dyDescent="0.3">
      <c r="A953" t="s">
        <v>1735</v>
      </c>
      <c r="B953" t="s">
        <v>1736</v>
      </c>
      <c r="C953">
        <v>24040</v>
      </c>
      <c r="D953" t="s">
        <v>16</v>
      </c>
      <c r="F953" t="s">
        <v>17</v>
      </c>
      <c r="G953" t="s">
        <v>16</v>
      </c>
      <c r="H953">
        <v>4086.8</v>
      </c>
      <c r="I953" t="s">
        <v>16</v>
      </c>
      <c r="J953">
        <f t="shared" si="16"/>
        <v>2884.7999999999997</v>
      </c>
      <c r="M953" t="s">
        <v>721</v>
      </c>
      <c r="N953" t="s">
        <v>1728</v>
      </c>
    </row>
    <row r="954" spans="1:14" x14ac:dyDescent="0.3">
      <c r="A954" t="s">
        <v>1737</v>
      </c>
      <c r="B954" t="s">
        <v>1738</v>
      </c>
      <c r="C954">
        <v>42594</v>
      </c>
      <c r="D954" t="s">
        <v>16</v>
      </c>
      <c r="F954" t="s">
        <v>17</v>
      </c>
      <c r="G954" t="s">
        <v>16</v>
      </c>
      <c r="H954">
        <v>7240.98</v>
      </c>
      <c r="I954" t="s">
        <v>16</v>
      </c>
      <c r="J954">
        <f t="shared" si="16"/>
        <v>5111.28</v>
      </c>
      <c r="M954" t="s">
        <v>721</v>
      </c>
      <c r="N954" t="s">
        <v>1728</v>
      </c>
    </row>
    <row r="955" spans="1:14" x14ac:dyDescent="0.3">
      <c r="A955" t="s">
        <v>1739</v>
      </c>
      <c r="B955" t="s">
        <v>1740</v>
      </c>
      <c r="C955">
        <v>77855</v>
      </c>
      <c r="D955" t="s">
        <v>16</v>
      </c>
      <c r="F955" t="s">
        <v>17</v>
      </c>
      <c r="G955" t="s">
        <v>16</v>
      </c>
      <c r="H955">
        <v>13235.35</v>
      </c>
      <c r="I955" t="s">
        <v>16</v>
      </c>
      <c r="J955">
        <f t="shared" si="16"/>
        <v>9342.6</v>
      </c>
      <c r="M955" t="s">
        <v>721</v>
      </c>
      <c r="N955" t="s">
        <v>1728</v>
      </c>
    </row>
    <row r="956" spans="1:14" x14ac:dyDescent="0.3">
      <c r="A956" t="s">
        <v>1741</v>
      </c>
      <c r="B956" t="s">
        <v>1742</v>
      </c>
      <c r="C956">
        <v>34345</v>
      </c>
      <c r="D956" t="s">
        <v>16</v>
      </c>
      <c r="F956" t="s">
        <v>17</v>
      </c>
      <c r="G956" t="s">
        <v>16</v>
      </c>
      <c r="H956">
        <v>5838.65</v>
      </c>
      <c r="I956" t="s">
        <v>16</v>
      </c>
      <c r="J956">
        <f t="shared" si="16"/>
        <v>4121.3999999999996</v>
      </c>
      <c r="M956" t="s">
        <v>721</v>
      </c>
      <c r="N956" t="s">
        <v>1728</v>
      </c>
    </row>
    <row r="957" spans="1:14" x14ac:dyDescent="0.3">
      <c r="A957" t="s">
        <v>1743</v>
      </c>
      <c r="B957" t="s">
        <v>1744</v>
      </c>
      <c r="C957">
        <v>28541</v>
      </c>
      <c r="D957" t="s">
        <v>16</v>
      </c>
      <c r="E957" s="1">
        <v>0</v>
      </c>
      <c r="F957" t="s">
        <v>17</v>
      </c>
      <c r="G957" t="s">
        <v>16</v>
      </c>
      <c r="H957">
        <v>4851.97</v>
      </c>
      <c r="I957" t="s">
        <v>16</v>
      </c>
      <c r="J957">
        <f t="shared" si="16"/>
        <v>3424.92</v>
      </c>
      <c r="M957" t="s">
        <v>721</v>
      </c>
      <c r="N957" t="s">
        <v>1728</v>
      </c>
    </row>
    <row r="958" spans="1:14" x14ac:dyDescent="0.3">
      <c r="A958" t="s">
        <v>1745</v>
      </c>
      <c r="B958" t="s">
        <v>1746</v>
      </c>
      <c r="C958">
        <v>23577</v>
      </c>
      <c r="D958" t="s">
        <v>16</v>
      </c>
      <c r="E958" s="1">
        <v>0</v>
      </c>
      <c r="F958" t="s">
        <v>17</v>
      </c>
      <c r="G958" t="s">
        <v>16</v>
      </c>
      <c r="H958">
        <v>4008.09</v>
      </c>
      <c r="I958" t="s">
        <v>16</v>
      </c>
      <c r="J958">
        <f t="shared" si="16"/>
        <v>2829.24</v>
      </c>
      <c r="M958" t="s">
        <v>721</v>
      </c>
      <c r="N958" t="s">
        <v>1728</v>
      </c>
    </row>
    <row r="959" spans="1:14" x14ac:dyDescent="0.3">
      <c r="A959" t="s">
        <v>1747</v>
      </c>
      <c r="B959" t="s">
        <v>1748</v>
      </c>
      <c r="C959">
        <v>18612</v>
      </c>
      <c r="D959" t="s">
        <v>16</v>
      </c>
      <c r="E959" s="1">
        <v>0</v>
      </c>
      <c r="F959" t="s">
        <v>17</v>
      </c>
      <c r="G959" t="s">
        <v>16</v>
      </c>
      <c r="H959">
        <v>3164.04</v>
      </c>
      <c r="I959" t="s">
        <v>16</v>
      </c>
      <c r="J959">
        <f t="shared" si="16"/>
        <v>2233.44</v>
      </c>
      <c r="M959" t="s">
        <v>721</v>
      </c>
      <c r="N959" t="s">
        <v>1728</v>
      </c>
    </row>
    <row r="960" spans="1:14" x14ac:dyDescent="0.3">
      <c r="A960" t="s">
        <v>1749</v>
      </c>
      <c r="B960" t="s">
        <v>1750</v>
      </c>
      <c r="C960">
        <v>14888</v>
      </c>
      <c r="D960" t="s">
        <v>16</v>
      </c>
      <c r="E960" s="1">
        <v>0</v>
      </c>
      <c r="F960" t="s">
        <v>17</v>
      </c>
      <c r="G960" t="s">
        <v>16</v>
      </c>
      <c r="H960">
        <v>2530.96</v>
      </c>
      <c r="I960" t="s">
        <v>16</v>
      </c>
      <c r="J960">
        <f t="shared" si="16"/>
        <v>1786.56</v>
      </c>
      <c r="M960" t="s">
        <v>721</v>
      </c>
      <c r="N960" t="s">
        <v>1728</v>
      </c>
    </row>
    <row r="961" spans="1:14" x14ac:dyDescent="0.3">
      <c r="A961" t="s">
        <v>1751</v>
      </c>
      <c r="B961" t="s">
        <v>1752</v>
      </c>
      <c r="C961">
        <v>154155</v>
      </c>
      <c r="D961" t="s">
        <v>16</v>
      </c>
      <c r="E961" s="1">
        <v>0</v>
      </c>
      <c r="F961" t="s">
        <v>17</v>
      </c>
      <c r="G961" t="s">
        <v>16</v>
      </c>
      <c r="H961">
        <v>26206.35</v>
      </c>
      <c r="I961" t="s">
        <v>16</v>
      </c>
      <c r="J961">
        <f t="shared" si="16"/>
        <v>18498.599999999999</v>
      </c>
      <c r="M961" t="s">
        <v>721</v>
      </c>
      <c r="N961" t="s">
        <v>1728</v>
      </c>
    </row>
    <row r="962" spans="1:14" x14ac:dyDescent="0.3">
      <c r="A962" t="s">
        <v>1753</v>
      </c>
      <c r="B962" t="s">
        <v>1754</v>
      </c>
      <c r="C962">
        <v>69500</v>
      </c>
      <c r="D962" t="s">
        <v>16</v>
      </c>
      <c r="F962" t="s">
        <v>17</v>
      </c>
      <c r="G962" t="s">
        <v>16</v>
      </c>
      <c r="H962">
        <v>11815</v>
      </c>
      <c r="I962" t="s">
        <v>16</v>
      </c>
      <c r="J962">
        <f t="shared" ref="J962:J1025" si="17">IF(H962&gt;0,C962*0.12,"")</f>
        <v>8340</v>
      </c>
      <c r="M962" t="s">
        <v>721</v>
      </c>
      <c r="N962" t="s">
        <v>1728</v>
      </c>
    </row>
    <row r="963" spans="1:14" x14ac:dyDescent="0.3">
      <c r="A963" t="s">
        <v>1755</v>
      </c>
      <c r="B963" t="s">
        <v>1756</v>
      </c>
      <c r="C963">
        <v>156383</v>
      </c>
      <c r="D963" t="s">
        <v>16</v>
      </c>
      <c r="F963" t="s">
        <v>17</v>
      </c>
      <c r="G963" t="s">
        <v>16</v>
      </c>
      <c r="H963">
        <v>26585.11</v>
      </c>
      <c r="I963" t="s">
        <v>16</v>
      </c>
      <c r="J963">
        <f t="shared" si="17"/>
        <v>18765.96</v>
      </c>
      <c r="M963" t="s">
        <v>721</v>
      </c>
      <c r="N963" t="s">
        <v>1728</v>
      </c>
    </row>
    <row r="964" spans="1:14" x14ac:dyDescent="0.3">
      <c r="A964" t="s">
        <v>1757</v>
      </c>
      <c r="B964" t="s">
        <v>1758</v>
      </c>
      <c r="C964">
        <v>35989</v>
      </c>
      <c r="D964" t="s">
        <v>16</v>
      </c>
      <c r="E964" s="1">
        <v>0</v>
      </c>
      <c r="F964" t="s">
        <v>17</v>
      </c>
      <c r="G964" t="s">
        <v>16</v>
      </c>
      <c r="H964">
        <v>6118.13</v>
      </c>
      <c r="I964" t="s">
        <v>16</v>
      </c>
      <c r="J964">
        <f t="shared" si="17"/>
        <v>4318.68</v>
      </c>
      <c r="M964" t="s">
        <v>721</v>
      </c>
      <c r="N964" t="s">
        <v>1728</v>
      </c>
    </row>
    <row r="965" spans="1:14" x14ac:dyDescent="0.3">
      <c r="A965" t="s">
        <v>1759</v>
      </c>
      <c r="B965" t="s">
        <v>1760</v>
      </c>
      <c r="C965">
        <v>88118</v>
      </c>
      <c r="D965" t="s">
        <v>16</v>
      </c>
      <c r="F965" t="s">
        <v>17</v>
      </c>
      <c r="G965" t="s">
        <v>16</v>
      </c>
      <c r="H965">
        <v>14980.06</v>
      </c>
      <c r="I965" t="s">
        <v>16</v>
      </c>
      <c r="J965">
        <f t="shared" si="17"/>
        <v>10574.16</v>
      </c>
      <c r="M965" t="s">
        <v>721</v>
      </c>
      <c r="N965" t="s">
        <v>1728</v>
      </c>
    </row>
    <row r="966" spans="1:14" x14ac:dyDescent="0.3">
      <c r="A966" t="s">
        <v>1761</v>
      </c>
      <c r="B966" t="s">
        <v>1762</v>
      </c>
      <c r="C966">
        <v>32265</v>
      </c>
      <c r="D966" t="s">
        <v>16</v>
      </c>
      <c r="E966" s="1">
        <v>0</v>
      </c>
      <c r="F966" t="s">
        <v>17</v>
      </c>
      <c r="G966" t="s">
        <v>16</v>
      </c>
      <c r="H966">
        <v>5485.05</v>
      </c>
      <c r="I966" t="s">
        <v>16</v>
      </c>
      <c r="J966">
        <f t="shared" si="17"/>
        <v>3871.7999999999997</v>
      </c>
      <c r="M966" t="s">
        <v>721</v>
      </c>
      <c r="N966" t="s">
        <v>1728</v>
      </c>
    </row>
    <row r="967" spans="1:14" x14ac:dyDescent="0.3">
      <c r="A967" t="s">
        <v>1763</v>
      </c>
      <c r="B967" t="s">
        <v>1764</v>
      </c>
      <c r="C967">
        <v>24818</v>
      </c>
      <c r="D967" t="s">
        <v>16</v>
      </c>
      <c r="E967" s="1">
        <v>0</v>
      </c>
      <c r="F967" t="s">
        <v>17</v>
      </c>
      <c r="G967" t="s">
        <v>16</v>
      </c>
      <c r="H967">
        <v>4219.0600000000004</v>
      </c>
      <c r="I967" t="s">
        <v>16</v>
      </c>
      <c r="J967">
        <f t="shared" si="17"/>
        <v>2978.16</v>
      </c>
      <c r="M967" t="s">
        <v>721</v>
      </c>
      <c r="N967" t="s">
        <v>1728</v>
      </c>
    </row>
    <row r="968" spans="1:14" x14ac:dyDescent="0.3">
      <c r="A968" t="s">
        <v>1765</v>
      </c>
      <c r="B968" t="s">
        <v>1766</v>
      </c>
      <c r="C968">
        <v>55847</v>
      </c>
      <c r="D968" t="s">
        <v>16</v>
      </c>
      <c r="E968" s="1">
        <v>0</v>
      </c>
      <c r="F968" t="s">
        <v>17</v>
      </c>
      <c r="G968" t="s">
        <v>16</v>
      </c>
      <c r="H968">
        <v>9493.99</v>
      </c>
      <c r="I968" t="s">
        <v>16</v>
      </c>
      <c r="J968">
        <f t="shared" si="17"/>
        <v>6701.6399999999994</v>
      </c>
      <c r="M968" t="s">
        <v>721</v>
      </c>
      <c r="N968" t="s">
        <v>1728</v>
      </c>
    </row>
    <row r="969" spans="1:14" x14ac:dyDescent="0.3">
      <c r="A969" t="s">
        <v>1767</v>
      </c>
      <c r="B969" t="s">
        <v>1768</v>
      </c>
      <c r="C969">
        <v>26059</v>
      </c>
      <c r="D969" t="s">
        <v>16</v>
      </c>
      <c r="E969" s="1">
        <v>0</v>
      </c>
      <c r="F969" t="s">
        <v>17</v>
      </c>
      <c r="G969" t="s">
        <v>16</v>
      </c>
      <c r="H969">
        <v>4430.03</v>
      </c>
      <c r="I969" t="s">
        <v>16</v>
      </c>
      <c r="J969">
        <f t="shared" si="17"/>
        <v>3127.08</v>
      </c>
      <c r="M969" t="s">
        <v>721</v>
      </c>
      <c r="N969" t="s">
        <v>1728</v>
      </c>
    </row>
    <row r="970" spans="1:14" x14ac:dyDescent="0.3">
      <c r="A970" t="s">
        <v>1769</v>
      </c>
      <c r="B970" t="s">
        <v>1770</v>
      </c>
      <c r="C970">
        <v>56100</v>
      </c>
      <c r="D970" t="s">
        <v>16</v>
      </c>
      <c r="F970" t="s">
        <v>17</v>
      </c>
      <c r="G970" t="s">
        <v>16</v>
      </c>
      <c r="H970">
        <v>9537</v>
      </c>
      <c r="I970" t="s">
        <v>16</v>
      </c>
      <c r="J970">
        <f t="shared" si="17"/>
        <v>6732</v>
      </c>
      <c r="M970" t="s">
        <v>721</v>
      </c>
      <c r="N970" t="s">
        <v>1771</v>
      </c>
    </row>
    <row r="971" spans="1:14" x14ac:dyDescent="0.3">
      <c r="A971" t="s">
        <v>1772</v>
      </c>
      <c r="B971" t="s">
        <v>1773</v>
      </c>
      <c r="C971">
        <v>32055</v>
      </c>
      <c r="D971" t="s">
        <v>16</v>
      </c>
      <c r="F971" t="s">
        <v>17</v>
      </c>
      <c r="G971" t="s">
        <v>16</v>
      </c>
      <c r="H971">
        <v>5449.35</v>
      </c>
      <c r="I971" t="s">
        <v>16</v>
      </c>
      <c r="J971">
        <f t="shared" si="17"/>
        <v>3846.6</v>
      </c>
      <c r="M971" t="s">
        <v>721</v>
      </c>
      <c r="N971" t="s">
        <v>1771</v>
      </c>
    </row>
    <row r="972" spans="1:14" x14ac:dyDescent="0.3">
      <c r="A972" t="s">
        <v>1774</v>
      </c>
      <c r="B972" t="s">
        <v>1775</v>
      </c>
      <c r="C972">
        <v>22895</v>
      </c>
      <c r="D972" t="s">
        <v>16</v>
      </c>
      <c r="F972" t="s">
        <v>17</v>
      </c>
      <c r="G972" t="s">
        <v>16</v>
      </c>
      <c r="H972">
        <v>3892.15</v>
      </c>
      <c r="I972" t="s">
        <v>16</v>
      </c>
      <c r="J972">
        <f t="shared" si="17"/>
        <v>2747.4</v>
      </c>
      <c r="M972" t="s">
        <v>721</v>
      </c>
      <c r="N972" t="s">
        <v>1771</v>
      </c>
    </row>
    <row r="973" spans="1:14" x14ac:dyDescent="0.3">
      <c r="A973" t="s">
        <v>1776</v>
      </c>
      <c r="B973" t="s">
        <v>1777</v>
      </c>
      <c r="C973">
        <v>88160</v>
      </c>
      <c r="D973" t="s">
        <v>16</v>
      </c>
      <c r="F973" t="s">
        <v>17</v>
      </c>
      <c r="G973" t="s">
        <v>16</v>
      </c>
      <c r="H973">
        <v>14987.2</v>
      </c>
      <c r="I973" t="s">
        <v>16</v>
      </c>
      <c r="J973">
        <f t="shared" si="17"/>
        <v>10579.199999999999</v>
      </c>
      <c r="M973" t="s">
        <v>721</v>
      </c>
      <c r="N973" t="s">
        <v>1771</v>
      </c>
    </row>
    <row r="974" spans="1:14" x14ac:dyDescent="0.3">
      <c r="A974" t="s">
        <v>1778</v>
      </c>
      <c r="B974" t="s">
        <v>1779</v>
      </c>
      <c r="C974">
        <v>54606</v>
      </c>
      <c r="D974" t="s">
        <v>16</v>
      </c>
      <c r="E974" s="1">
        <v>0</v>
      </c>
      <c r="F974" t="s">
        <v>17</v>
      </c>
      <c r="G974" t="s">
        <v>16</v>
      </c>
      <c r="H974">
        <v>9283.02</v>
      </c>
      <c r="I974" t="s">
        <v>16</v>
      </c>
      <c r="J974">
        <f t="shared" si="17"/>
        <v>6552.7199999999993</v>
      </c>
      <c r="M974" t="s">
        <v>721</v>
      </c>
      <c r="N974" t="s">
        <v>1771</v>
      </c>
    </row>
    <row r="975" spans="1:14" x14ac:dyDescent="0.3">
      <c r="A975" t="s">
        <v>1780</v>
      </c>
      <c r="B975" t="s">
        <v>1781</v>
      </c>
      <c r="C975">
        <v>43436</v>
      </c>
      <c r="D975" t="s">
        <v>16</v>
      </c>
      <c r="E975" s="1">
        <v>0</v>
      </c>
      <c r="F975" t="s">
        <v>17</v>
      </c>
      <c r="G975" t="s">
        <v>16</v>
      </c>
      <c r="H975">
        <v>7384.12</v>
      </c>
      <c r="I975" t="s">
        <v>16</v>
      </c>
      <c r="J975">
        <f t="shared" si="17"/>
        <v>5212.32</v>
      </c>
      <c r="M975" t="s">
        <v>721</v>
      </c>
      <c r="N975" t="s">
        <v>1771</v>
      </c>
    </row>
    <row r="976" spans="1:14" x14ac:dyDescent="0.3">
      <c r="A976" t="s">
        <v>1782</v>
      </c>
      <c r="B976" t="s">
        <v>1783</v>
      </c>
      <c r="C976">
        <v>29783</v>
      </c>
      <c r="D976" t="s">
        <v>16</v>
      </c>
      <c r="E976" s="1">
        <v>0</v>
      </c>
      <c r="F976" t="s">
        <v>17</v>
      </c>
      <c r="G976" t="s">
        <v>16</v>
      </c>
      <c r="H976">
        <v>5063.1099999999997</v>
      </c>
      <c r="I976" t="s">
        <v>16</v>
      </c>
      <c r="J976">
        <f t="shared" si="17"/>
        <v>3573.96</v>
      </c>
      <c r="M976" t="s">
        <v>721</v>
      </c>
      <c r="N976" t="s">
        <v>1771</v>
      </c>
    </row>
    <row r="977" spans="1:14" x14ac:dyDescent="0.3">
      <c r="A977" t="s">
        <v>1784</v>
      </c>
      <c r="B977" t="s">
        <v>1785</v>
      </c>
      <c r="C977">
        <v>22336</v>
      </c>
      <c r="D977" t="s">
        <v>16</v>
      </c>
      <c r="E977" s="1">
        <v>0</v>
      </c>
      <c r="F977" t="s">
        <v>17</v>
      </c>
      <c r="G977" t="s">
        <v>16</v>
      </c>
      <c r="H977">
        <v>3797.12</v>
      </c>
      <c r="I977" t="s">
        <v>16</v>
      </c>
      <c r="J977">
        <f t="shared" si="17"/>
        <v>2680.3199999999997</v>
      </c>
      <c r="M977" t="s">
        <v>721</v>
      </c>
      <c r="N977" t="s">
        <v>1771</v>
      </c>
    </row>
    <row r="978" spans="1:14" x14ac:dyDescent="0.3">
      <c r="A978" t="s">
        <v>1786</v>
      </c>
      <c r="B978" t="s">
        <v>1787</v>
      </c>
      <c r="C978">
        <v>260642</v>
      </c>
      <c r="D978" t="s">
        <v>16</v>
      </c>
      <c r="E978" s="1">
        <v>0</v>
      </c>
      <c r="F978" t="s">
        <v>17</v>
      </c>
      <c r="G978" t="s">
        <v>16</v>
      </c>
      <c r="H978">
        <v>44309.14</v>
      </c>
      <c r="I978" t="s">
        <v>16</v>
      </c>
      <c r="J978">
        <f t="shared" si="17"/>
        <v>31277.039999999997</v>
      </c>
      <c r="M978" t="s">
        <v>721</v>
      </c>
      <c r="N978" t="s">
        <v>1771</v>
      </c>
    </row>
    <row r="979" spans="1:14" x14ac:dyDescent="0.3">
      <c r="A979" t="s">
        <v>1788</v>
      </c>
      <c r="B979" t="s">
        <v>1789</v>
      </c>
      <c r="C979">
        <v>96806</v>
      </c>
      <c r="D979" t="s">
        <v>16</v>
      </c>
      <c r="E979" s="1">
        <v>0</v>
      </c>
      <c r="F979" t="s">
        <v>17</v>
      </c>
      <c r="G979" t="s">
        <v>16</v>
      </c>
      <c r="H979">
        <v>16457.02</v>
      </c>
      <c r="I979" t="s">
        <v>16</v>
      </c>
      <c r="J979">
        <f t="shared" si="17"/>
        <v>11616.72</v>
      </c>
      <c r="M979" t="s">
        <v>721</v>
      </c>
      <c r="N979" t="s">
        <v>1771</v>
      </c>
    </row>
    <row r="980" spans="1:14" x14ac:dyDescent="0.3">
      <c r="A980" t="s">
        <v>1790</v>
      </c>
      <c r="B980" t="s">
        <v>1791</v>
      </c>
      <c r="C980">
        <v>73224</v>
      </c>
      <c r="D980" t="s">
        <v>16</v>
      </c>
      <c r="E980" s="1">
        <v>0</v>
      </c>
      <c r="F980" t="s">
        <v>17</v>
      </c>
      <c r="G980" t="s">
        <v>16</v>
      </c>
      <c r="H980">
        <v>12448.08</v>
      </c>
      <c r="I980" t="s">
        <v>16</v>
      </c>
      <c r="J980">
        <f t="shared" si="17"/>
        <v>8786.8799999999992</v>
      </c>
      <c r="M980" t="s">
        <v>721</v>
      </c>
      <c r="N980" t="s">
        <v>1771</v>
      </c>
    </row>
    <row r="981" spans="1:14" x14ac:dyDescent="0.3">
      <c r="A981" t="s">
        <v>1792</v>
      </c>
      <c r="B981" t="s">
        <v>1793</v>
      </c>
      <c r="C981">
        <v>50883</v>
      </c>
      <c r="D981" t="s">
        <v>16</v>
      </c>
      <c r="E981" s="1">
        <v>0</v>
      </c>
      <c r="F981" t="s">
        <v>17</v>
      </c>
      <c r="G981" t="s">
        <v>16</v>
      </c>
      <c r="H981">
        <v>8650.11</v>
      </c>
      <c r="I981" t="s">
        <v>16</v>
      </c>
      <c r="J981">
        <f t="shared" si="17"/>
        <v>6105.96</v>
      </c>
      <c r="M981" t="s">
        <v>721</v>
      </c>
      <c r="N981" t="s">
        <v>1771</v>
      </c>
    </row>
    <row r="982" spans="1:14" x14ac:dyDescent="0.3">
      <c r="A982" t="s">
        <v>1794</v>
      </c>
      <c r="B982" t="s">
        <v>1795</v>
      </c>
      <c r="C982">
        <v>43436</v>
      </c>
      <c r="D982" t="s">
        <v>16</v>
      </c>
      <c r="E982" s="1">
        <v>0</v>
      </c>
      <c r="F982" t="s">
        <v>17</v>
      </c>
      <c r="G982" t="s">
        <v>16</v>
      </c>
      <c r="H982">
        <v>7384.12</v>
      </c>
      <c r="I982" t="s">
        <v>16</v>
      </c>
      <c r="J982">
        <f t="shared" si="17"/>
        <v>5212.32</v>
      </c>
      <c r="M982" t="s">
        <v>721</v>
      </c>
      <c r="N982" t="s">
        <v>1771</v>
      </c>
    </row>
    <row r="983" spans="1:14" x14ac:dyDescent="0.3">
      <c r="A983" t="s">
        <v>1796</v>
      </c>
      <c r="B983" t="s">
        <v>1797</v>
      </c>
      <c r="C983">
        <v>60812</v>
      </c>
      <c r="D983" t="s">
        <v>16</v>
      </c>
      <c r="E983" s="1">
        <v>0</v>
      </c>
      <c r="F983" t="s">
        <v>17</v>
      </c>
      <c r="G983" t="s">
        <v>16</v>
      </c>
      <c r="H983">
        <v>10338.040000000001</v>
      </c>
      <c r="I983" t="s">
        <v>16</v>
      </c>
      <c r="J983">
        <f t="shared" si="17"/>
        <v>7297.44</v>
      </c>
      <c r="M983" t="s">
        <v>721</v>
      </c>
      <c r="N983" t="s">
        <v>1771</v>
      </c>
    </row>
    <row r="984" spans="1:14" x14ac:dyDescent="0.3">
      <c r="A984" t="s">
        <v>1798</v>
      </c>
      <c r="B984" t="s">
        <v>1799</v>
      </c>
      <c r="C984">
        <v>60812</v>
      </c>
      <c r="D984" t="s">
        <v>16</v>
      </c>
      <c r="E984" s="1">
        <v>0</v>
      </c>
      <c r="F984" t="s">
        <v>17</v>
      </c>
      <c r="G984" t="s">
        <v>16</v>
      </c>
      <c r="H984">
        <v>10338.040000000001</v>
      </c>
      <c r="I984" t="s">
        <v>16</v>
      </c>
      <c r="J984">
        <f t="shared" si="17"/>
        <v>7297.44</v>
      </c>
      <c r="M984" t="s">
        <v>721</v>
      </c>
      <c r="N984" t="s">
        <v>1771</v>
      </c>
    </row>
    <row r="985" spans="1:14" x14ac:dyDescent="0.3">
      <c r="A985" t="s">
        <v>2068</v>
      </c>
      <c r="B985" t="s">
        <v>2069</v>
      </c>
      <c r="C985">
        <v>100</v>
      </c>
      <c r="D985" t="s">
        <v>16</v>
      </c>
      <c r="E985" s="1">
        <v>0</v>
      </c>
      <c r="F985" t="s">
        <v>2070</v>
      </c>
      <c r="I985" t="s">
        <v>16</v>
      </c>
      <c r="J985" t="str">
        <f t="shared" si="17"/>
        <v/>
      </c>
      <c r="M985" t="s">
        <v>2065</v>
      </c>
      <c r="N985" t="s">
        <v>2071</v>
      </c>
    </row>
    <row r="986" spans="1:14" x14ac:dyDescent="0.3">
      <c r="A986" t="s">
        <v>2072</v>
      </c>
      <c r="B986" t="s">
        <v>2073</v>
      </c>
      <c r="C986">
        <v>3142</v>
      </c>
      <c r="D986" t="s">
        <v>16</v>
      </c>
      <c r="E986" s="1">
        <v>0</v>
      </c>
      <c r="F986" t="s">
        <v>17</v>
      </c>
      <c r="G986" t="s">
        <v>16</v>
      </c>
      <c r="H986">
        <v>534.14</v>
      </c>
      <c r="I986" t="s">
        <v>16</v>
      </c>
      <c r="J986">
        <f t="shared" si="17"/>
        <v>377.03999999999996</v>
      </c>
      <c r="M986" t="s">
        <v>2065</v>
      </c>
      <c r="N986" t="s">
        <v>2071</v>
      </c>
    </row>
    <row r="987" spans="1:14" x14ac:dyDescent="0.3">
      <c r="A987" t="s">
        <v>2074</v>
      </c>
      <c r="B987" t="s">
        <v>2075</v>
      </c>
      <c r="C987">
        <v>27269</v>
      </c>
      <c r="D987" t="s">
        <v>16</v>
      </c>
      <c r="E987" s="1">
        <v>0</v>
      </c>
      <c r="F987" t="s">
        <v>17</v>
      </c>
      <c r="G987" t="s">
        <v>16</v>
      </c>
      <c r="H987">
        <v>4635.7299999999996</v>
      </c>
      <c r="I987" t="s">
        <v>16</v>
      </c>
      <c r="J987">
        <f t="shared" si="17"/>
        <v>3272.2799999999997</v>
      </c>
      <c r="M987" t="s">
        <v>2065</v>
      </c>
      <c r="N987" t="s">
        <v>2071</v>
      </c>
    </row>
    <row r="988" spans="1:14" x14ac:dyDescent="0.3">
      <c r="A988" t="s">
        <v>2076</v>
      </c>
      <c r="B988" t="s">
        <v>2077</v>
      </c>
      <c r="C988">
        <v>22024</v>
      </c>
      <c r="D988" t="s">
        <v>16</v>
      </c>
      <c r="E988" s="1">
        <v>0</v>
      </c>
      <c r="F988" t="s">
        <v>17</v>
      </c>
      <c r="G988" t="s">
        <v>16</v>
      </c>
      <c r="H988">
        <v>3744.08</v>
      </c>
      <c r="I988" t="s">
        <v>16</v>
      </c>
      <c r="J988">
        <f t="shared" si="17"/>
        <v>2642.88</v>
      </c>
      <c r="M988" t="s">
        <v>2065</v>
      </c>
      <c r="N988" t="s">
        <v>2071</v>
      </c>
    </row>
    <row r="989" spans="1:14" x14ac:dyDescent="0.3">
      <c r="A989" t="s">
        <v>2078</v>
      </c>
      <c r="B989" t="s">
        <v>2079</v>
      </c>
      <c r="C989">
        <v>3142</v>
      </c>
      <c r="D989" t="s">
        <v>16</v>
      </c>
      <c r="E989" s="1">
        <v>0</v>
      </c>
      <c r="F989" t="s">
        <v>17</v>
      </c>
      <c r="G989" t="s">
        <v>16</v>
      </c>
      <c r="H989">
        <v>534.14</v>
      </c>
      <c r="I989" t="s">
        <v>16</v>
      </c>
      <c r="J989">
        <f t="shared" si="17"/>
        <v>377.03999999999996</v>
      </c>
      <c r="M989" t="s">
        <v>2065</v>
      </c>
      <c r="N989" t="s">
        <v>2071</v>
      </c>
    </row>
    <row r="990" spans="1:14" x14ac:dyDescent="0.3">
      <c r="A990" t="s">
        <v>2080</v>
      </c>
      <c r="B990" t="s">
        <v>2081</v>
      </c>
      <c r="C990">
        <v>163639</v>
      </c>
      <c r="D990" t="s">
        <v>16</v>
      </c>
      <c r="E990" s="1">
        <v>0</v>
      </c>
      <c r="F990" t="s">
        <v>17</v>
      </c>
      <c r="G990" t="s">
        <v>16</v>
      </c>
      <c r="H990">
        <v>27818.63</v>
      </c>
      <c r="I990" t="s">
        <v>16</v>
      </c>
      <c r="J990">
        <f t="shared" si="17"/>
        <v>19636.68</v>
      </c>
      <c r="M990" t="s">
        <v>2065</v>
      </c>
      <c r="N990" t="s">
        <v>2071</v>
      </c>
    </row>
    <row r="991" spans="1:14" x14ac:dyDescent="0.3">
      <c r="A991" t="s">
        <v>2082</v>
      </c>
      <c r="B991" t="s">
        <v>2083</v>
      </c>
      <c r="C991">
        <v>6289</v>
      </c>
      <c r="D991" t="s">
        <v>16</v>
      </c>
      <c r="E991" s="1">
        <v>0</v>
      </c>
      <c r="F991" t="s">
        <v>17</v>
      </c>
      <c r="G991" t="s">
        <v>16</v>
      </c>
      <c r="H991">
        <v>1069.1300000000001</v>
      </c>
      <c r="I991" t="s">
        <v>16</v>
      </c>
      <c r="J991">
        <f t="shared" si="17"/>
        <v>754.68</v>
      </c>
      <c r="M991" t="s">
        <v>2065</v>
      </c>
      <c r="N991" t="s">
        <v>2071</v>
      </c>
    </row>
    <row r="992" spans="1:14" x14ac:dyDescent="0.3">
      <c r="A992" t="s">
        <v>2084</v>
      </c>
      <c r="B992" t="s">
        <v>2085</v>
      </c>
      <c r="C992">
        <v>16779</v>
      </c>
      <c r="D992" t="s">
        <v>16</v>
      </c>
      <c r="E992" s="1">
        <v>0</v>
      </c>
      <c r="F992" t="s">
        <v>17</v>
      </c>
      <c r="G992" t="s">
        <v>16</v>
      </c>
      <c r="H992">
        <v>2852.43</v>
      </c>
      <c r="I992" t="s">
        <v>16</v>
      </c>
      <c r="J992">
        <f t="shared" si="17"/>
        <v>2013.48</v>
      </c>
      <c r="M992" t="s">
        <v>2065</v>
      </c>
      <c r="N992" t="s">
        <v>2071</v>
      </c>
    </row>
    <row r="993" spans="1:14" x14ac:dyDescent="0.3">
      <c r="A993" t="s">
        <v>2086</v>
      </c>
      <c r="B993" t="s">
        <v>2087</v>
      </c>
      <c r="C993">
        <v>109091</v>
      </c>
      <c r="D993" t="s">
        <v>16</v>
      </c>
      <c r="E993" s="1">
        <v>0</v>
      </c>
      <c r="F993" t="s">
        <v>17</v>
      </c>
      <c r="G993" t="s">
        <v>16</v>
      </c>
      <c r="H993">
        <v>18545.47</v>
      </c>
      <c r="I993" t="s">
        <v>16</v>
      </c>
      <c r="J993">
        <f t="shared" si="17"/>
        <v>13090.92</v>
      </c>
      <c r="M993" t="s">
        <v>2065</v>
      </c>
      <c r="N993" t="s">
        <v>2071</v>
      </c>
    </row>
    <row r="994" spans="1:14" x14ac:dyDescent="0.3">
      <c r="A994" t="s">
        <v>2088</v>
      </c>
      <c r="B994" t="s">
        <v>2089</v>
      </c>
      <c r="C994">
        <v>29367</v>
      </c>
      <c r="D994" t="s">
        <v>16</v>
      </c>
      <c r="E994" s="1">
        <v>0</v>
      </c>
      <c r="F994" t="s">
        <v>17</v>
      </c>
      <c r="G994" t="s">
        <v>16</v>
      </c>
      <c r="H994">
        <v>4992.3900000000003</v>
      </c>
      <c r="I994" t="s">
        <v>16</v>
      </c>
      <c r="J994">
        <f t="shared" si="17"/>
        <v>3524.04</v>
      </c>
      <c r="M994" t="s">
        <v>2065</v>
      </c>
      <c r="N994" t="s">
        <v>2071</v>
      </c>
    </row>
    <row r="995" spans="1:14" x14ac:dyDescent="0.3">
      <c r="A995" t="s">
        <v>2090</v>
      </c>
      <c r="B995" t="s">
        <v>2091</v>
      </c>
      <c r="C995">
        <v>54543</v>
      </c>
      <c r="D995" t="s">
        <v>16</v>
      </c>
      <c r="E995" s="1">
        <v>0</v>
      </c>
      <c r="F995" t="s">
        <v>17</v>
      </c>
      <c r="G995" t="s">
        <v>16</v>
      </c>
      <c r="H995">
        <v>9272.31</v>
      </c>
      <c r="I995" t="s">
        <v>16</v>
      </c>
      <c r="J995">
        <f t="shared" si="17"/>
        <v>6545.16</v>
      </c>
      <c r="M995" t="s">
        <v>2065</v>
      </c>
      <c r="N995" t="s">
        <v>2071</v>
      </c>
    </row>
    <row r="996" spans="1:14" x14ac:dyDescent="0.3">
      <c r="A996" t="s">
        <v>2092</v>
      </c>
      <c r="B996" t="s">
        <v>2093</v>
      </c>
      <c r="C996">
        <v>6499</v>
      </c>
      <c r="D996" t="s">
        <v>16</v>
      </c>
      <c r="E996" s="1">
        <v>0</v>
      </c>
      <c r="F996" t="s">
        <v>17</v>
      </c>
      <c r="G996" t="s">
        <v>16</v>
      </c>
      <c r="H996">
        <v>1104.83</v>
      </c>
      <c r="I996" t="s">
        <v>16</v>
      </c>
      <c r="J996">
        <f t="shared" si="17"/>
        <v>779.88</v>
      </c>
      <c r="M996" t="s">
        <v>2065</v>
      </c>
      <c r="N996" t="s">
        <v>2071</v>
      </c>
    </row>
    <row r="997" spans="1:14" x14ac:dyDescent="0.3">
      <c r="A997" t="s">
        <v>2094</v>
      </c>
      <c r="B997" t="s">
        <v>2095</v>
      </c>
      <c r="C997">
        <v>6499</v>
      </c>
      <c r="D997" t="s">
        <v>16</v>
      </c>
      <c r="E997" s="1">
        <v>0</v>
      </c>
      <c r="F997" t="s">
        <v>17</v>
      </c>
      <c r="G997" t="s">
        <v>16</v>
      </c>
      <c r="H997">
        <v>1104.83</v>
      </c>
      <c r="I997" t="s">
        <v>16</v>
      </c>
      <c r="J997">
        <f t="shared" si="17"/>
        <v>779.88</v>
      </c>
      <c r="M997" t="s">
        <v>2065</v>
      </c>
      <c r="N997" t="s">
        <v>2071</v>
      </c>
    </row>
    <row r="998" spans="1:14" x14ac:dyDescent="0.3">
      <c r="A998" t="s">
        <v>2096</v>
      </c>
      <c r="B998" t="s">
        <v>2097</v>
      </c>
      <c r="C998">
        <v>3877</v>
      </c>
      <c r="D998" t="s">
        <v>16</v>
      </c>
      <c r="E998" s="1">
        <v>0</v>
      </c>
      <c r="F998" t="s">
        <v>17</v>
      </c>
      <c r="G998" t="s">
        <v>16</v>
      </c>
      <c r="H998">
        <v>659.09</v>
      </c>
      <c r="I998" t="s">
        <v>16</v>
      </c>
      <c r="J998">
        <f t="shared" si="17"/>
        <v>465.24</v>
      </c>
      <c r="M998" t="s">
        <v>2065</v>
      </c>
      <c r="N998" t="s">
        <v>2071</v>
      </c>
    </row>
    <row r="999" spans="1:14" x14ac:dyDescent="0.3">
      <c r="A999" t="s">
        <v>2098</v>
      </c>
      <c r="B999" t="s">
        <v>2099</v>
      </c>
      <c r="C999">
        <v>13108</v>
      </c>
      <c r="D999" t="s">
        <v>16</v>
      </c>
      <c r="E999" s="1">
        <v>0</v>
      </c>
      <c r="F999" t="s">
        <v>17</v>
      </c>
      <c r="G999" t="s">
        <v>16</v>
      </c>
      <c r="H999">
        <v>2228.36</v>
      </c>
      <c r="I999" t="s">
        <v>16</v>
      </c>
      <c r="J999">
        <f t="shared" si="17"/>
        <v>1572.96</v>
      </c>
      <c r="M999" t="s">
        <v>2065</v>
      </c>
      <c r="N999" t="s">
        <v>2071</v>
      </c>
    </row>
    <row r="1000" spans="1:14" x14ac:dyDescent="0.3">
      <c r="A1000" t="s">
        <v>2100</v>
      </c>
      <c r="B1000" t="s">
        <v>2101</v>
      </c>
      <c r="C1000">
        <v>2618</v>
      </c>
      <c r="D1000" t="s">
        <v>16</v>
      </c>
      <c r="E1000" s="1">
        <v>0</v>
      </c>
      <c r="F1000" t="s">
        <v>17</v>
      </c>
      <c r="G1000" t="s">
        <v>16</v>
      </c>
      <c r="H1000">
        <v>445.06</v>
      </c>
      <c r="I1000" t="s">
        <v>16</v>
      </c>
      <c r="J1000">
        <f t="shared" si="17"/>
        <v>314.15999999999997</v>
      </c>
      <c r="M1000" t="s">
        <v>2065</v>
      </c>
      <c r="N1000" t="s">
        <v>2071</v>
      </c>
    </row>
    <row r="1001" spans="1:14" x14ac:dyDescent="0.3">
      <c r="A1001" t="s">
        <v>2102</v>
      </c>
      <c r="B1001" t="s">
        <v>2103</v>
      </c>
      <c r="C1001">
        <v>66077</v>
      </c>
      <c r="D1001" t="s">
        <v>16</v>
      </c>
      <c r="E1001" s="1">
        <v>0</v>
      </c>
      <c r="F1001" t="s">
        <v>241</v>
      </c>
      <c r="G1001" t="s">
        <v>16</v>
      </c>
      <c r="H1001">
        <v>11233.09</v>
      </c>
      <c r="I1001" t="s">
        <v>16</v>
      </c>
      <c r="J1001">
        <f t="shared" si="17"/>
        <v>7929.24</v>
      </c>
      <c r="M1001" t="s">
        <v>2065</v>
      </c>
      <c r="N1001" t="s">
        <v>2104</v>
      </c>
    </row>
    <row r="1002" spans="1:14" x14ac:dyDescent="0.3">
      <c r="A1002" t="s">
        <v>2105</v>
      </c>
      <c r="B1002" t="s">
        <v>2106</v>
      </c>
      <c r="C1002">
        <v>53489</v>
      </c>
      <c r="D1002" t="s">
        <v>16</v>
      </c>
      <c r="E1002" s="1">
        <v>0</v>
      </c>
      <c r="F1002" t="s">
        <v>241</v>
      </c>
      <c r="G1002" t="s">
        <v>16</v>
      </c>
      <c r="H1002">
        <v>9093.1299999999992</v>
      </c>
      <c r="I1002" t="s">
        <v>16</v>
      </c>
      <c r="J1002">
        <f t="shared" si="17"/>
        <v>6418.6799999999994</v>
      </c>
      <c r="M1002" t="s">
        <v>2065</v>
      </c>
      <c r="N1002" t="s">
        <v>2104</v>
      </c>
    </row>
    <row r="1003" spans="1:14" x14ac:dyDescent="0.3">
      <c r="A1003" t="s">
        <v>2107</v>
      </c>
      <c r="B1003" t="s">
        <v>2108</v>
      </c>
      <c r="C1003">
        <v>13103</v>
      </c>
      <c r="D1003" t="s">
        <v>16</v>
      </c>
      <c r="E1003" s="1">
        <v>0</v>
      </c>
      <c r="F1003" t="s">
        <v>241</v>
      </c>
      <c r="G1003" t="s">
        <v>16</v>
      </c>
      <c r="H1003">
        <v>2227.5100000000002</v>
      </c>
      <c r="I1003" t="s">
        <v>16</v>
      </c>
      <c r="J1003">
        <f t="shared" si="17"/>
        <v>1572.36</v>
      </c>
      <c r="M1003" t="s">
        <v>2065</v>
      </c>
      <c r="N1003" t="s">
        <v>2104</v>
      </c>
    </row>
    <row r="1004" spans="1:14" x14ac:dyDescent="0.3">
      <c r="A1004" t="s">
        <v>2109</v>
      </c>
      <c r="B1004" t="s">
        <v>2110</v>
      </c>
      <c r="C1004">
        <v>26215</v>
      </c>
      <c r="D1004" t="s">
        <v>16</v>
      </c>
      <c r="E1004" s="1">
        <v>0</v>
      </c>
      <c r="F1004" t="s">
        <v>241</v>
      </c>
      <c r="G1004" t="s">
        <v>16</v>
      </c>
      <c r="H1004">
        <v>4456.55</v>
      </c>
      <c r="I1004" t="s">
        <v>16</v>
      </c>
      <c r="J1004">
        <f t="shared" si="17"/>
        <v>3145.7999999999997</v>
      </c>
      <c r="M1004" t="s">
        <v>2065</v>
      </c>
      <c r="N1004" t="s">
        <v>2104</v>
      </c>
    </row>
    <row r="1005" spans="1:14" x14ac:dyDescent="0.3">
      <c r="A1005" t="s">
        <v>2111</v>
      </c>
      <c r="B1005" t="s">
        <v>2112</v>
      </c>
      <c r="C1005">
        <v>46146</v>
      </c>
      <c r="D1005" t="s">
        <v>16</v>
      </c>
      <c r="E1005" s="1">
        <v>0</v>
      </c>
      <c r="F1005" t="s">
        <v>241</v>
      </c>
      <c r="G1005" t="s">
        <v>16</v>
      </c>
      <c r="H1005">
        <v>7844.82</v>
      </c>
      <c r="I1005" t="s">
        <v>16</v>
      </c>
      <c r="J1005">
        <f t="shared" si="17"/>
        <v>5537.5199999999995</v>
      </c>
      <c r="M1005" t="s">
        <v>2065</v>
      </c>
      <c r="N1005" t="s">
        <v>2104</v>
      </c>
    </row>
    <row r="1006" spans="1:14" x14ac:dyDescent="0.3">
      <c r="A1006" t="s">
        <v>2113</v>
      </c>
      <c r="B1006" t="s">
        <v>2114</v>
      </c>
      <c r="C1006">
        <v>82861</v>
      </c>
      <c r="D1006" t="s">
        <v>16</v>
      </c>
      <c r="E1006" s="1">
        <v>0</v>
      </c>
      <c r="F1006" t="s">
        <v>241</v>
      </c>
      <c r="G1006" t="s">
        <v>16</v>
      </c>
      <c r="H1006">
        <v>14086.37</v>
      </c>
      <c r="I1006" t="s">
        <v>16</v>
      </c>
      <c r="J1006">
        <f t="shared" si="17"/>
        <v>9943.32</v>
      </c>
      <c r="M1006" t="s">
        <v>2065</v>
      </c>
      <c r="N1006" t="s">
        <v>2104</v>
      </c>
    </row>
    <row r="1007" spans="1:14" x14ac:dyDescent="0.3">
      <c r="A1007" t="s">
        <v>2115</v>
      </c>
      <c r="B1007" t="s">
        <v>2116</v>
      </c>
      <c r="C1007">
        <v>39857</v>
      </c>
      <c r="D1007" t="s">
        <v>16</v>
      </c>
      <c r="E1007" s="1">
        <v>0</v>
      </c>
      <c r="F1007" t="s">
        <v>241</v>
      </c>
      <c r="G1007" t="s">
        <v>16</v>
      </c>
      <c r="H1007">
        <v>6775.69</v>
      </c>
      <c r="I1007" t="s">
        <v>16</v>
      </c>
      <c r="J1007">
        <f t="shared" si="17"/>
        <v>4782.84</v>
      </c>
      <c r="M1007" t="s">
        <v>2065</v>
      </c>
      <c r="N1007" t="s">
        <v>2104</v>
      </c>
    </row>
    <row r="1008" spans="1:14" x14ac:dyDescent="0.3">
      <c r="A1008" t="s">
        <v>2117</v>
      </c>
      <c r="B1008" t="s">
        <v>2118</v>
      </c>
      <c r="C1008">
        <v>29367</v>
      </c>
      <c r="D1008" t="s">
        <v>16</v>
      </c>
      <c r="E1008" s="1">
        <v>0</v>
      </c>
      <c r="F1008" t="s">
        <v>241</v>
      </c>
      <c r="G1008" t="s">
        <v>16</v>
      </c>
      <c r="H1008">
        <v>4992.3900000000003</v>
      </c>
      <c r="I1008" t="s">
        <v>16</v>
      </c>
      <c r="J1008">
        <f t="shared" si="17"/>
        <v>3524.04</v>
      </c>
      <c r="M1008" t="s">
        <v>2065</v>
      </c>
      <c r="N1008" t="s">
        <v>2104</v>
      </c>
    </row>
    <row r="1009" spans="1:14" x14ac:dyDescent="0.3">
      <c r="A1009" t="s">
        <v>2119</v>
      </c>
      <c r="B1009" t="s">
        <v>2120</v>
      </c>
      <c r="C1009">
        <v>6289</v>
      </c>
      <c r="D1009" t="s">
        <v>16</v>
      </c>
      <c r="E1009" s="1">
        <v>0</v>
      </c>
      <c r="F1009" t="s">
        <v>241</v>
      </c>
      <c r="G1009" t="s">
        <v>16</v>
      </c>
      <c r="H1009">
        <v>1069.1300000000001</v>
      </c>
      <c r="I1009" t="s">
        <v>16</v>
      </c>
      <c r="J1009">
        <f t="shared" si="17"/>
        <v>754.68</v>
      </c>
      <c r="M1009" t="s">
        <v>2065</v>
      </c>
      <c r="N1009" t="s">
        <v>2104</v>
      </c>
    </row>
    <row r="1010" spans="1:14" x14ac:dyDescent="0.3">
      <c r="A1010" t="s">
        <v>2121</v>
      </c>
      <c r="B1010" t="s">
        <v>2122</v>
      </c>
      <c r="C1010">
        <v>12583</v>
      </c>
      <c r="D1010" t="s">
        <v>16</v>
      </c>
      <c r="E1010" s="1">
        <v>0</v>
      </c>
      <c r="F1010" t="s">
        <v>241</v>
      </c>
      <c r="G1010" t="s">
        <v>16</v>
      </c>
      <c r="H1010">
        <v>2139.11</v>
      </c>
      <c r="I1010" t="s">
        <v>16</v>
      </c>
      <c r="J1010">
        <f t="shared" si="17"/>
        <v>1509.96</v>
      </c>
      <c r="M1010" t="s">
        <v>2065</v>
      </c>
      <c r="N1010" t="s">
        <v>2104</v>
      </c>
    </row>
    <row r="1011" spans="1:14" x14ac:dyDescent="0.3">
      <c r="A1011" t="s">
        <v>2123</v>
      </c>
      <c r="B1011" t="s">
        <v>2124</v>
      </c>
      <c r="C1011">
        <v>25171</v>
      </c>
      <c r="D1011" t="s">
        <v>16</v>
      </c>
      <c r="E1011" s="1">
        <v>0</v>
      </c>
      <c r="F1011" t="s">
        <v>241</v>
      </c>
      <c r="G1011" t="s">
        <v>16</v>
      </c>
      <c r="H1011">
        <v>4279.07</v>
      </c>
      <c r="I1011" t="s">
        <v>16</v>
      </c>
      <c r="J1011">
        <f t="shared" si="17"/>
        <v>3020.52</v>
      </c>
      <c r="M1011" t="s">
        <v>2065</v>
      </c>
      <c r="N1011" t="s">
        <v>2104</v>
      </c>
    </row>
    <row r="1012" spans="1:14" x14ac:dyDescent="0.3">
      <c r="A1012" t="s">
        <v>2125</v>
      </c>
      <c r="B1012" t="s">
        <v>2126</v>
      </c>
      <c r="C1012">
        <v>51396</v>
      </c>
      <c r="D1012" t="s">
        <v>16</v>
      </c>
      <c r="E1012" s="1">
        <v>0</v>
      </c>
      <c r="F1012" t="s">
        <v>241</v>
      </c>
      <c r="G1012" t="s">
        <v>16</v>
      </c>
      <c r="H1012">
        <v>8737.32</v>
      </c>
      <c r="I1012" t="s">
        <v>16</v>
      </c>
      <c r="J1012">
        <f t="shared" si="17"/>
        <v>6167.5199999999995</v>
      </c>
      <c r="M1012" t="s">
        <v>2065</v>
      </c>
      <c r="N1012" t="s">
        <v>2104</v>
      </c>
    </row>
    <row r="1013" spans="1:14" x14ac:dyDescent="0.3">
      <c r="A1013" t="s">
        <v>2127</v>
      </c>
      <c r="B1013" t="s">
        <v>2128</v>
      </c>
      <c r="C1013">
        <v>15730</v>
      </c>
      <c r="D1013" t="s">
        <v>16</v>
      </c>
      <c r="E1013" s="1">
        <v>0</v>
      </c>
      <c r="F1013" t="s">
        <v>241</v>
      </c>
      <c r="G1013" t="s">
        <v>16</v>
      </c>
      <c r="H1013">
        <v>2674.1</v>
      </c>
      <c r="I1013" t="s">
        <v>16</v>
      </c>
      <c r="J1013">
        <f t="shared" si="17"/>
        <v>1887.6</v>
      </c>
      <c r="M1013" t="s">
        <v>2065</v>
      </c>
      <c r="N1013" t="s">
        <v>2104</v>
      </c>
    </row>
    <row r="1014" spans="1:14" x14ac:dyDescent="0.3">
      <c r="A1014" t="s">
        <v>2129</v>
      </c>
      <c r="B1014" t="s">
        <v>2130</v>
      </c>
      <c r="C1014">
        <v>7863</v>
      </c>
      <c r="D1014" t="s">
        <v>16</v>
      </c>
      <c r="E1014" s="1">
        <v>0</v>
      </c>
      <c r="F1014" t="s">
        <v>241</v>
      </c>
      <c r="G1014" t="s">
        <v>16</v>
      </c>
      <c r="H1014">
        <v>1336.71</v>
      </c>
      <c r="I1014" t="s">
        <v>16</v>
      </c>
      <c r="J1014">
        <f t="shared" si="17"/>
        <v>943.56</v>
      </c>
      <c r="M1014" t="s">
        <v>2065</v>
      </c>
      <c r="N1014" t="s">
        <v>2104</v>
      </c>
    </row>
    <row r="1015" spans="1:14" x14ac:dyDescent="0.3">
      <c r="A1015" t="s">
        <v>2131</v>
      </c>
      <c r="B1015" t="s">
        <v>2132</v>
      </c>
      <c r="C1015">
        <v>11744</v>
      </c>
      <c r="D1015" t="s">
        <v>16</v>
      </c>
      <c r="E1015" s="1">
        <v>0</v>
      </c>
      <c r="F1015" t="s">
        <v>241</v>
      </c>
      <c r="G1015" t="s">
        <v>16</v>
      </c>
      <c r="H1015">
        <v>1996.48</v>
      </c>
      <c r="I1015" t="s">
        <v>16</v>
      </c>
      <c r="J1015">
        <f t="shared" si="17"/>
        <v>1409.28</v>
      </c>
      <c r="M1015" t="s">
        <v>2065</v>
      </c>
      <c r="N1015" t="s">
        <v>2104</v>
      </c>
    </row>
    <row r="1016" spans="1:14" x14ac:dyDescent="0.3">
      <c r="A1016" t="s">
        <v>2133</v>
      </c>
      <c r="B1016" t="s">
        <v>2134</v>
      </c>
      <c r="C1016">
        <v>18353</v>
      </c>
      <c r="D1016" t="s">
        <v>16</v>
      </c>
      <c r="E1016" s="1">
        <v>0</v>
      </c>
      <c r="F1016" t="s">
        <v>241</v>
      </c>
      <c r="G1016" t="s">
        <v>16</v>
      </c>
      <c r="H1016">
        <v>3120.01</v>
      </c>
      <c r="I1016" t="s">
        <v>16</v>
      </c>
      <c r="J1016">
        <f t="shared" si="17"/>
        <v>2202.36</v>
      </c>
      <c r="M1016" t="s">
        <v>2065</v>
      </c>
      <c r="N1016" t="s">
        <v>2104</v>
      </c>
    </row>
    <row r="1017" spans="1:14" x14ac:dyDescent="0.3">
      <c r="A1017" t="s">
        <v>2135</v>
      </c>
      <c r="B1017" t="s">
        <v>2136</v>
      </c>
      <c r="C1017">
        <v>20975</v>
      </c>
      <c r="D1017" t="s">
        <v>16</v>
      </c>
      <c r="E1017" s="1">
        <v>0</v>
      </c>
      <c r="F1017" t="s">
        <v>241</v>
      </c>
      <c r="G1017" t="s">
        <v>16</v>
      </c>
      <c r="H1017">
        <v>3565.75</v>
      </c>
      <c r="I1017" t="s">
        <v>16</v>
      </c>
      <c r="J1017">
        <f t="shared" si="17"/>
        <v>2517</v>
      </c>
      <c r="M1017" t="s">
        <v>2065</v>
      </c>
      <c r="N1017" t="s">
        <v>2104</v>
      </c>
    </row>
    <row r="1018" spans="1:14" x14ac:dyDescent="0.3">
      <c r="A1018" t="s">
        <v>2137</v>
      </c>
      <c r="B1018" t="s">
        <v>2138</v>
      </c>
      <c r="C1018">
        <v>13108</v>
      </c>
      <c r="D1018" t="s">
        <v>16</v>
      </c>
      <c r="E1018" s="1">
        <v>0</v>
      </c>
      <c r="F1018" t="s">
        <v>241</v>
      </c>
      <c r="G1018" t="s">
        <v>16</v>
      </c>
      <c r="H1018">
        <v>2228.36</v>
      </c>
      <c r="I1018" t="s">
        <v>16</v>
      </c>
      <c r="J1018">
        <f t="shared" si="17"/>
        <v>1572.96</v>
      </c>
      <c r="M1018" t="s">
        <v>2065</v>
      </c>
      <c r="N1018" t="s">
        <v>2104</v>
      </c>
    </row>
    <row r="1019" spans="1:14" x14ac:dyDescent="0.3">
      <c r="A1019" t="s">
        <v>2139</v>
      </c>
      <c r="B1019" t="s">
        <v>2140</v>
      </c>
      <c r="C1019">
        <v>5240</v>
      </c>
      <c r="D1019" t="s">
        <v>16</v>
      </c>
      <c r="E1019" s="1">
        <v>0</v>
      </c>
      <c r="F1019" t="s">
        <v>241</v>
      </c>
      <c r="G1019" t="s">
        <v>16</v>
      </c>
      <c r="H1019">
        <v>890.8</v>
      </c>
      <c r="I1019" t="s">
        <v>16</v>
      </c>
      <c r="J1019">
        <f t="shared" si="17"/>
        <v>628.79999999999995</v>
      </c>
      <c r="M1019" t="s">
        <v>2065</v>
      </c>
      <c r="N1019" t="s">
        <v>2104</v>
      </c>
    </row>
    <row r="1020" spans="1:14" x14ac:dyDescent="0.3">
      <c r="A1020" t="s">
        <v>2141</v>
      </c>
      <c r="B1020" t="s">
        <v>2142</v>
      </c>
      <c r="C1020">
        <v>7863</v>
      </c>
      <c r="D1020" t="s">
        <v>16</v>
      </c>
      <c r="E1020" s="1">
        <v>0</v>
      </c>
      <c r="F1020" t="s">
        <v>241</v>
      </c>
      <c r="G1020" t="s">
        <v>16</v>
      </c>
      <c r="H1020">
        <v>1336.71</v>
      </c>
      <c r="I1020" t="s">
        <v>16</v>
      </c>
      <c r="J1020">
        <f t="shared" si="17"/>
        <v>943.56</v>
      </c>
      <c r="M1020" t="s">
        <v>2065</v>
      </c>
      <c r="N1020" t="s">
        <v>2104</v>
      </c>
    </row>
    <row r="1021" spans="1:14" x14ac:dyDescent="0.3">
      <c r="A1021" t="s">
        <v>2143</v>
      </c>
      <c r="B1021" t="s">
        <v>2144</v>
      </c>
      <c r="C1021">
        <v>15730</v>
      </c>
      <c r="D1021" t="s">
        <v>16</v>
      </c>
      <c r="E1021" s="1">
        <v>0</v>
      </c>
      <c r="F1021" t="s">
        <v>241</v>
      </c>
      <c r="G1021" t="s">
        <v>16</v>
      </c>
      <c r="H1021">
        <v>2674.1</v>
      </c>
      <c r="I1021" t="s">
        <v>16</v>
      </c>
      <c r="J1021">
        <f t="shared" si="17"/>
        <v>1887.6</v>
      </c>
      <c r="M1021" t="s">
        <v>2065</v>
      </c>
      <c r="N1021" t="s">
        <v>2104</v>
      </c>
    </row>
    <row r="1022" spans="1:14" x14ac:dyDescent="0.3">
      <c r="A1022" t="s">
        <v>2145</v>
      </c>
      <c r="B1022" t="s">
        <v>2146</v>
      </c>
      <c r="C1022">
        <v>14367</v>
      </c>
      <c r="D1022" t="s">
        <v>16</v>
      </c>
      <c r="E1022" s="1">
        <v>0</v>
      </c>
      <c r="F1022" t="s">
        <v>241</v>
      </c>
      <c r="G1022" t="s">
        <v>16</v>
      </c>
      <c r="H1022">
        <v>2442.39</v>
      </c>
      <c r="I1022" t="s">
        <v>16</v>
      </c>
      <c r="J1022">
        <f t="shared" si="17"/>
        <v>1724.04</v>
      </c>
      <c r="M1022" t="s">
        <v>2065</v>
      </c>
      <c r="N1022" t="s">
        <v>2104</v>
      </c>
    </row>
    <row r="1023" spans="1:14" x14ac:dyDescent="0.3">
      <c r="A1023" t="s">
        <v>2147</v>
      </c>
      <c r="B1023" t="s">
        <v>2148</v>
      </c>
      <c r="C1023">
        <v>44048</v>
      </c>
      <c r="D1023" t="s">
        <v>16</v>
      </c>
      <c r="E1023" s="1">
        <v>0</v>
      </c>
      <c r="F1023" t="s">
        <v>241</v>
      </c>
      <c r="G1023" t="s">
        <v>16</v>
      </c>
      <c r="H1023">
        <v>7488.16</v>
      </c>
      <c r="I1023" t="s">
        <v>16</v>
      </c>
      <c r="J1023">
        <f t="shared" si="17"/>
        <v>5285.76</v>
      </c>
      <c r="M1023" t="s">
        <v>2065</v>
      </c>
      <c r="N1023" t="s">
        <v>2149</v>
      </c>
    </row>
    <row r="1024" spans="1:14" x14ac:dyDescent="0.3">
      <c r="A1024" t="s">
        <v>2150</v>
      </c>
      <c r="B1024" t="s">
        <v>2151</v>
      </c>
      <c r="C1024">
        <v>38803</v>
      </c>
      <c r="D1024" t="s">
        <v>16</v>
      </c>
      <c r="E1024" s="1">
        <v>0</v>
      </c>
      <c r="F1024" t="s">
        <v>241</v>
      </c>
      <c r="G1024" t="s">
        <v>16</v>
      </c>
      <c r="H1024">
        <v>6596.51</v>
      </c>
      <c r="I1024" t="s">
        <v>16</v>
      </c>
      <c r="J1024">
        <f t="shared" si="17"/>
        <v>4656.3599999999997</v>
      </c>
      <c r="M1024" t="s">
        <v>2065</v>
      </c>
      <c r="N1024" t="s">
        <v>2149</v>
      </c>
    </row>
    <row r="1025" spans="1:14" x14ac:dyDescent="0.3">
      <c r="A1025" t="s">
        <v>2152</v>
      </c>
      <c r="B1025" t="s">
        <v>2153</v>
      </c>
      <c r="C1025">
        <v>11480</v>
      </c>
      <c r="D1025" t="s">
        <v>16</v>
      </c>
      <c r="E1025" s="1">
        <v>0</v>
      </c>
      <c r="F1025" t="s">
        <v>241</v>
      </c>
      <c r="G1025" t="s">
        <v>16</v>
      </c>
      <c r="H1025">
        <v>1951.6</v>
      </c>
      <c r="I1025" t="s">
        <v>16</v>
      </c>
      <c r="J1025">
        <f t="shared" si="17"/>
        <v>1377.6</v>
      </c>
      <c r="M1025" t="s">
        <v>2065</v>
      </c>
      <c r="N1025" t="s">
        <v>2149</v>
      </c>
    </row>
    <row r="1026" spans="1:14" x14ac:dyDescent="0.3">
      <c r="A1026" t="s">
        <v>2154</v>
      </c>
      <c r="B1026" t="s">
        <v>2155</v>
      </c>
      <c r="C1026">
        <v>23068</v>
      </c>
      <c r="D1026" t="s">
        <v>16</v>
      </c>
      <c r="E1026" s="1">
        <v>0</v>
      </c>
      <c r="F1026" t="s">
        <v>241</v>
      </c>
      <c r="G1026" t="s">
        <v>16</v>
      </c>
      <c r="H1026">
        <v>3921.56</v>
      </c>
      <c r="I1026" t="s">
        <v>16</v>
      </c>
      <c r="J1026">
        <f t="shared" ref="J1026:J1089" si="18">IF(H1026&gt;0,C1026*0.12,"")</f>
        <v>2768.16</v>
      </c>
      <c r="M1026" t="s">
        <v>2065</v>
      </c>
      <c r="N1026" t="s">
        <v>2149</v>
      </c>
    </row>
    <row r="1027" spans="1:14" x14ac:dyDescent="0.3">
      <c r="A1027" t="s">
        <v>2156</v>
      </c>
      <c r="B1027" t="s">
        <v>2157</v>
      </c>
      <c r="C1027">
        <v>36705</v>
      </c>
      <c r="D1027" t="s">
        <v>16</v>
      </c>
      <c r="E1027" s="1">
        <v>0</v>
      </c>
      <c r="F1027" t="s">
        <v>241</v>
      </c>
      <c r="G1027" t="s">
        <v>16</v>
      </c>
      <c r="H1027">
        <v>6239.85</v>
      </c>
      <c r="I1027" t="s">
        <v>16</v>
      </c>
      <c r="J1027">
        <f t="shared" si="18"/>
        <v>4404.5999999999995</v>
      </c>
      <c r="M1027" t="s">
        <v>2065</v>
      </c>
      <c r="N1027" t="s">
        <v>2149</v>
      </c>
    </row>
    <row r="1028" spans="1:14" x14ac:dyDescent="0.3">
      <c r="A1028" t="s">
        <v>2158</v>
      </c>
      <c r="B1028" t="s">
        <v>2159</v>
      </c>
      <c r="C1028">
        <v>56636</v>
      </c>
      <c r="D1028" t="s">
        <v>16</v>
      </c>
      <c r="E1028" s="1">
        <v>0</v>
      </c>
      <c r="F1028" t="s">
        <v>241</v>
      </c>
      <c r="G1028" t="s">
        <v>16</v>
      </c>
      <c r="H1028">
        <v>9628.1200000000008</v>
      </c>
      <c r="I1028" t="s">
        <v>16</v>
      </c>
      <c r="J1028">
        <f t="shared" si="18"/>
        <v>6796.32</v>
      </c>
      <c r="M1028" t="s">
        <v>2065</v>
      </c>
      <c r="N1028" t="s">
        <v>2149</v>
      </c>
    </row>
    <row r="1029" spans="1:14" x14ac:dyDescent="0.3">
      <c r="A1029" t="s">
        <v>2160</v>
      </c>
      <c r="B1029" t="s">
        <v>2161</v>
      </c>
      <c r="C1029">
        <v>18877</v>
      </c>
      <c r="D1029" t="s">
        <v>16</v>
      </c>
      <c r="E1029" s="1">
        <v>0</v>
      </c>
      <c r="F1029" t="s">
        <v>241</v>
      </c>
      <c r="G1029" t="s">
        <v>16</v>
      </c>
      <c r="H1029">
        <v>3209.09</v>
      </c>
      <c r="I1029" t="s">
        <v>16</v>
      </c>
      <c r="J1029">
        <f t="shared" si="18"/>
        <v>2265.2399999999998</v>
      </c>
      <c r="M1029" t="s">
        <v>2065</v>
      </c>
      <c r="N1029" t="s">
        <v>2149</v>
      </c>
    </row>
    <row r="1030" spans="1:14" x14ac:dyDescent="0.3">
      <c r="A1030" t="s">
        <v>2162</v>
      </c>
      <c r="B1030" t="s">
        <v>2163</v>
      </c>
      <c r="C1030">
        <v>10485</v>
      </c>
      <c r="D1030" t="s">
        <v>16</v>
      </c>
      <c r="E1030" s="1">
        <v>0</v>
      </c>
      <c r="F1030" t="s">
        <v>241</v>
      </c>
      <c r="G1030" t="s">
        <v>16</v>
      </c>
      <c r="H1030">
        <v>1782.45</v>
      </c>
      <c r="I1030" t="s">
        <v>16</v>
      </c>
      <c r="J1030">
        <f t="shared" si="18"/>
        <v>1258.2</v>
      </c>
      <c r="M1030" t="s">
        <v>2065</v>
      </c>
      <c r="N1030" t="s">
        <v>2149</v>
      </c>
    </row>
    <row r="1031" spans="1:14" x14ac:dyDescent="0.3">
      <c r="A1031" t="s">
        <v>2164</v>
      </c>
      <c r="B1031" t="s">
        <v>2165</v>
      </c>
      <c r="C1031">
        <v>5240</v>
      </c>
      <c r="D1031" t="s">
        <v>16</v>
      </c>
      <c r="E1031" s="1">
        <v>0</v>
      </c>
      <c r="F1031" t="s">
        <v>241</v>
      </c>
      <c r="G1031" t="s">
        <v>16</v>
      </c>
      <c r="H1031">
        <v>890.8</v>
      </c>
      <c r="I1031" t="s">
        <v>16</v>
      </c>
      <c r="J1031">
        <f t="shared" si="18"/>
        <v>628.79999999999995</v>
      </c>
      <c r="M1031" t="s">
        <v>2065</v>
      </c>
      <c r="N1031" t="s">
        <v>2149</v>
      </c>
    </row>
    <row r="1032" spans="1:14" x14ac:dyDescent="0.3">
      <c r="A1032" t="s">
        <v>2166</v>
      </c>
      <c r="B1032" t="s">
        <v>2167</v>
      </c>
      <c r="C1032">
        <v>9436</v>
      </c>
      <c r="D1032" t="s">
        <v>16</v>
      </c>
      <c r="E1032" s="1">
        <v>0</v>
      </c>
      <c r="F1032" t="s">
        <v>241</v>
      </c>
      <c r="G1032" t="s">
        <v>16</v>
      </c>
      <c r="H1032">
        <v>1604.12</v>
      </c>
      <c r="I1032" t="s">
        <v>16</v>
      </c>
      <c r="J1032">
        <f t="shared" si="18"/>
        <v>1132.32</v>
      </c>
      <c r="M1032" t="s">
        <v>2065</v>
      </c>
      <c r="N1032" t="s">
        <v>2149</v>
      </c>
    </row>
    <row r="1033" spans="1:14" x14ac:dyDescent="0.3">
      <c r="A1033" t="s">
        <v>2168</v>
      </c>
      <c r="B1033" t="s">
        <v>2169</v>
      </c>
      <c r="C1033">
        <v>12583</v>
      </c>
      <c r="D1033" t="s">
        <v>16</v>
      </c>
      <c r="E1033" s="1">
        <v>0</v>
      </c>
      <c r="F1033" t="s">
        <v>241</v>
      </c>
      <c r="G1033" t="s">
        <v>16</v>
      </c>
      <c r="H1033">
        <v>2139.11</v>
      </c>
      <c r="I1033" t="s">
        <v>16</v>
      </c>
      <c r="J1033">
        <f t="shared" si="18"/>
        <v>1509.96</v>
      </c>
      <c r="M1033" t="s">
        <v>2065</v>
      </c>
      <c r="N1033" t="s">
        <v>2149</v>
      </c>
    </row>
    <row r="1034" spans="1:14" x14ac:dyDescent="0.3">
      <c r="A1034" t="s">
        <v>2170</v>
      </c>
      <c r="B1034" t="s">
        <v>2171</v>
      </c>
      <c r="C1034">
        <v>24122</v>
      </c>
      <c r="D1034" t="s">
        <v>16</v>
      </c>
      <c r="E1034" s="1">
        <v>0</v>
      </c>
      <c r="F1034" t="s">
        <v>241</v>
      </c>
      <c r="G1034" t="s">
        <v>16</v>
      </c>
      <c r="H1034">
        <v>4100.74</v>
      </c>
      <c r="I1034" t="s">
        <v>16</v>
      </c>
      <c r="J1034">
        <f t="shared" si="18"/>
        <v>2894.64</v>
      </c>
      <c r="M1034" t="s">
        <v>2065</v>
      </c>
      <c r="N1034" t="s">
        <v>2149</v>
      </c>
    </row>
    <row r="1035" spans="1:14" x14ac:dyDescent="0.3">
      <c r="A1035" t="s">
        <v>2172</v>
      </c>
      <c r="B1035" t="s">
        <v>2173</v>
      </c>
      <c r="C1035">
        <v>36705</v>
      </c>
      <c r="D1035" t="s">
        <v>16</v>
      </c>
      <c r="E1035" s="1">
        <v>0</v>
      </c>
      <c r="F1035" t="s">
        <v>241</v>
      </c>
      <c r="G1035" t="s">
        <v>16</v>
      </c>
      <c r="H1035">
        <v>6239.85</v>
      </c>
      <c r="I1035" t="s">
        <v>16</v>
      </c>
      <c r="J1035">
        <f t="shared" si="18"/>
        <v>4404.5999999999995</v>
      </c>
      <c r="M1035" t="s">
        <v>2065</v>
      </c>
      <c r="N1035" t="s">
        <v>2149</v>
      </c>
    </row>
    <row r="1036" spans="1:14" x14ac:dyDescent="0.3">
      <c r="A1036" t="s">
        <v>2174</v>
      </c>
      <c r="B1036" t="s">
        <v>2175</v>
      </c>
      <c r="C1036">
        <v>33558</v>
      </c>
      <c r="D1036" t="s">
        <v>16</v>
      </c>
      <c r="E1036" s="1">
        <v>0</v>
      </c>
      <c r="F1036" t="s">
        <v>241</v>
      </c>
      <c r="G1036" t="s">
        <v>16</v>
      </c>
      <c r="H1036">
        <v>5704.86</v>
      </c>
      <c r="I1036" t="s">
        <v>16</v>
      </c>
      <c r="J1036">
        <f t="shared" si="18"/>
        <v>4026.96</v>
      </c>
      <c r="M1036" t="s">
        <v>2065</v>
      </c>
      <c r="N1036" t="s">
        <v>2149</v>
      </c>
    </row>
    <row r="1037" spans="1:14" x14ac:dyDescent="0.3">
      <c r="A1037" t="s">
        <v>2176</v>
      </c>
      <c r="B1037" t="s">
        <v>2177</v>
      </c>
      <c r="C1037">
        <v>10480</v>
      </c>
      <c r="D1037" t="s">
        <v>16</v>
      </c>
      <c r="E1037" s="1">
        <v>0</v>
      </c>
      <c r="F1037" t="s">
        <v>241</v>
      </c>
      <c r="G1037" t="s">
        <v>16</v>
      </c>
      <c r="H1037">
        <v>1781.6</v>
      </c>
      <c r="I1037" t="s">
        <v>16</v>
      </c>
      <c r="J1037">
        <f t="shared" si="18"/>
        <v>1257.5999999999999</v>
      </c>
      <c r="M1037" t="s">
        <v>2065</v>
      </c>
      <c r="N1037" t="s">
        <v>2149</v>
      </c>
    </row>
    <row r="1038" spans="1:14" x14ac:dyDescent="0.3">
      <c r="A1038" t="s">
        <v>2178</v>
      </c>
      <c r="B1038" t="s">
        <v>2179</v>
      </c>
      <c r="C1038">
        <v>20446</v>
      </c>
      <c r="D1038" t="s">
        <v>16</v>
      </c>
      <c r="E1038" s="1">
        <v>0</v>
      </c>
      <c r="F1038" t="s">
        <v>241</v>
      </c>
      <c r="G1038" t="s">
        <v>16</v>
      </c>
      <c r="H1038">
        <v>3475.82</v>
      </c>
      <c r="I1038" t="s">
        <v>16</v>
      </c>
      <c r="J1038">
        <f t="shared" si="18"/>
        <v>2453.52</v>
      </c>
      <c r="M1038" t="s">
        <v>2065</v>
      </c>
      <c r="N1038" t="s">
        <v>2149</v>
      </c>
    </row>
    <row r="1039" spans="1:14" x14ac:dyDescent="0.3">
      <c r="A1039" t="s">
        <v>2180</v>
      </c>
      <c r="B1039" t="s">
        <v>2181</v>
      </c>
      <c r="C1039">
        <v>31460</v>
      </c>
      <c r="D1039" t="s">
        <v>16</v>
      </c>
      <c r="E1039" s="1">
        <v>0</v>
      </c>
      <c r="F1039" t="s">
        <v>241</v>
      </c>
      <c r="G1039" t="s">
        <v>16</v>
      </c>
      <c r="H1039">
        <v>5348.2</v>
      </c>
      <c r="I1039" t="s">
        <v>16</v>
      </c>
      <c r="J1039">
        <f t="shared" si="18"/>
        <v>3775.2</v>
      </c>
      <c r="M1039" t="s">
        <v>2065</v>
      </c>
      <c r="N1039" t="s">
        <v>2149</v>
      </c>
    </row>
    <row r="1040" spans="1:14" x14ac:dyDescent="0.3">
      <c r="A1040" t="s">
        <v>2182</v>
      </c>
      <c r="B1040" t="s">
        <v>2183</v>
      </c>
      <c r="C1040">
        <v>37230</v>
      </c>
      <c r="D1040" t="s">
        <v>16</v>
      </c>
      <c r="E1040" s="1">
        <v>0</v>
      </c>
      <c r="F1040" t="s">
        <v>241</v>
      </c>
      <c r="G1040" t="s">
        <v>16</v>
      </c>
      <c r="H1040">
        <v>6329.1</v>
      </c>
      <c r="I1040" t="s">
        <v>16</v>
      </c>
      <c r="J1040">
        <f t="shared" si="18"/>
        <v>4467.5999999999995</v>
      </c>
      <c r="M1040" t="s">
        <v>2065</v>
      </c>
      <c r="N1040" t="s">
        <v>2149</v>
      </c>
    </row>
    <row r="1041" spans="1:14" x14ac:dyDescent="0.3">
      <c r="A1041" t="s">
        <v>2184</v>
      </c>
      <c r="B1041" t="s">
        <v>2185</v>
      </c>
      <c r="C1041">
        <v>630</v>
      </c>
      <c r="D1041" t="s">
        <v>16</v>
      </c>
      <c r="E1041" s="1">
        <v>0</v>
      </c>
      <c r="F1041" t="s">
        <v>17</v>
      </c>
      <c r="I1041" t="s">
        <v>16</v>
      </c>
      <c r="J1041" t="str">
        <f t="shared" si="18"/>
        <v/>
      </c>
      <c r="M1041" t="s">
        <v>2065</v>
      </c>
      <c r="N1041" t="s">
        <v>2186</v>
      </c>
    </row>
    <row r="1042" spans="1:14" x14ac:dyDescent="0.3">
      <c r="A1042" t="s">
        <v>2187</v>
      </c>
      <c r="B1042" t="s">
        <v>2188</v>
      </c>
      <c r="C1042">
        <v>263</v>
      </c>
      <c r="D1042" t="s">
        <v>16</v>
      </c>
      <c r="E1042" s="1">
        <v>0</v>
      </c>
      <c r="F1042" t="s">
        <v>17</v>
      </c>
      <c r="I1042" t="s">
        <v>16</v>
      </c>
      <c r="J1042" t="str">
        <f t="shared" si="18"/>
        <v/>
      </c>
      <c r="M1042" t="s">
        <v>2065</v>
      </c>
      <c r="N1042" t="s">
        <v>2186</v>
      </c>
    </row>
    <row r="1043" spans="1:14" x14ac:dyDescent="0.3">
      <c r="A1043" t="s">
        <v>2189</v>
      </c>
      <c r="B1043" t="s">
        <v>2190</v>
      </c>
      <c r="C1043">
        <v>10071</v>
      </c>
      <c r="D1043" t="s">
        <v>16</v>
      </c>
      <c r="F1043" t="s">
        <v>17</v>
      </c>
      <c r="I1043" t="s">
        <v>16</v>
      </c>
      <c r="J1043" t="str">
        <f t="shared" si="18"/>
        <v/>
      </c>
      <c r="M1043" t="s">
        <v>2065</v>
      </c>
      <c r="N1043" t="s">
        <v>2186</v>
      </c>
    </row>
    <row r="1044" spans="1:14" x14ac:dyDescent="0.3">
      <c r="A1044" t="s">
        <v>2191</v>
      </c>
      <c r="B1044" t="s">
        <v>2192</v>
      </c>
      <c r="C1044">
        <v>4196</v>
      </c>
      <c r="D1044" t="s">
        <v>16</v>
      </c>
      <c r="F1044" t="s">
        <v>17</v>
      </c>
      <c r="I1044" t="s">
        <v>16</v>
      </c>
      <c r="J1044" t="str">
        <f t="shared" si="18"/>
        <v/>
      </c>
      <c r="M1044" t="s">
        <v>2065</v>
      </c>
      <c r="N1044" t="s">
        <v>2186</v>
      </c>
    </row>
    <row r="1045" spans="1:14" x14ac:dyDescent="0.3">
      <c r="A1045" t="s">
        <v>2193</v>
      </c>
      <c r="B1045" t="s">
        <v>2194</v>
      </c>
      <c r="C1045">
        <v>5665</v>
      </c>
      <c r="D1045" t="s">
        <v>16</v>
      </c>
      <c r="F1045" t="s">
        <v>17</v>
      </c>
      <c r="I1045" t="s">
        <v>16</v>
      </c>
      <c r="J1045" t="str">
        <f t="shared" si="18"/>
        <v/>
      </c>
      <c r="M1045" t="s">
        <v>2065</v>
      </c>
      <c r="N1045" t="s">
        <v>2186</v>
      </c>
    </row>
    <row r="1046" spans="1:14" x14ac:dyDescent="0.3">
      <c r="A1046" t="s">
        <v>2195</v>
      </c>
      <c r="B1046" t="s">
        <v>2196</v>
      </c>
      <c r="C1046">
        <v>2361</v>
      </c>
      <c r="D1046" t="s">
        <v>16</v>
      </c>
      <c r="F1046" t="s">
        <v>17</v>
      </c>
      <c r="I1046" t="s">
        <v>16</v>
      </c>
      <c r="J1046" t="str">
        <f t="shared" si="18"/>
        <v/>
      </c>
      <c r="M1046" t="s">
        <v>2065</v>
      </c>
      <c r="N1046" t="s">
        <v>2186</v>
      </c>
    </row>
    <row r="1047" spans="1:14" x14ac:dyDescent="0.3">
      <c r="A1047" t="s">
        <v>2197</v>
      </c>
      <c r="B1047" t="s">
        <v>2198</v>
      </c>
      <c r="C1047">
        <v>2518</v>
      </c>
      <c r="D1047" t="s">
        <v>16</v>
      </c>
      <c r="F1047" t="s">
        <v>17</v>
      </c>
      <c r="I1047" t="s">
        <v>16</v>
      </c>
      <c r="J1047" t="str">
        <f t="shared" si="18"/>
        <v/>
      </c>
      <c r="M1047" t="s">
        <v>2065</v>
      </c>
      <c r="N1047" t="s">
        <v>2186</v>
      </c>
    </row>
    <row r="1048" spans="1:14" x14ac:dyDescent="0.3">
      <c r="A1048" t="s">
        <v>2199</v>
      </c>
      <c r="B1048" t="s">
        <v>2200</v>
      </c>
      <c r="C1048">
        <v>1049</v>
      </c>
      <c r="D1048" t="s">
        <v>16</v>
      </c>
      <c r="F1048" t="s">
        <v>17</v>
      </c>
      <c r="I1048" t="s">
        <v>16</v>
      </c>
      <c r="J1048" t="str">
        <f t="shared" si="18"/>
        <v/>
      </c>
      <c r="M1048" t="s">
        <v>2065</v>
      </c>
      <c r="N1048" t="s">
        <v>2186</v>
      </c>
    </row>
    <row r="1049" spans="1:14" x14ac:dyDescent="0.3">
      <c r="A1049" t="s">
        <v>2201</v>
      </c>
      <c r="B1049" t="s">
        <v>2202</v>
      </c>
      <c r="C1049">
        <v>11534</v>
      </c>
      <c r="D1049" t="s">
        <v>16</v>
      </c>
      <c r="F1049" t="s">
        <v>17</v>
      </c>
      <c r="I1049" t="s">
        <v>16</v>
      </c>
      <c r="J1049" t="str">
        <f t="shared" si="18"/>
        <v/>
      </c>
      <c r="M1049" t="s">
        <v>2065</v>
      </c>
      <c r="N1049" t="s">
        <v>2186</v>
      </c>
    </row>
    <row r="1050" spans="1:14" x14ac:dyDescent="0.3">
      <c r="A1050" t="s">
        <v>2203</v>
      </c>
      <c r="B1050" t="s">
        <v>2204</v>
      </c>
      <c r="C1050">
        <v>4716</v>
      </c>
      <c r="D1050" t="s">
        <v>16</v>
      </c>
      <c r="F1050" t="s">
        <v>17</v>
      </c>
      <c r="I1050" t="s">
        <v>16</v>
      </c>
      <c r="J1050" t="str">
        <f t="shared" si="18"/>
        <v/>
      </c>
      <c r="M1050" t="s">
        <v>2065</v>
      </c>
      <c r="N1050" t="s">
        <v>2186</v>
      </c>
    </row>
    <row r="1051" spans="1:14" x14ac:dyDescent="0.3">
      <c r="A1051" t="s">
        <v>2205</v>
      </c>
      <c r="B1051" t="s">
        <v>2206</v>
      </c>
      <c r="C1051">
        <v>7338</v>
      </c>
      <c r="D1051" t="s">
        <v>16</v>
      </c>
      <c r="F1051" t="s">
        <v>17</v>
      </c>
      <c r="I1051" t="s">
        <v>16</v>
      </c>
      <c r="J1051" t="str">
        <f t="shared" si="18"/>
        <v/>
      </c>
      <c r="M1051" t="s">
        <v>2065</v>
      </c>
      <c r="N1051" t="s">
        <v>2186</v>
      </c>
    </row>
    <row r="1052" spans="1:14" x14ac:dyDescent="0.3">
      <c r="A1052" t="s">
        <v>2207</v>
      </c>
      <c r="B1052" t="s">
        <v>2208</v>
      </c>
      <c r="C1052">
        <v>3037</v>
      </c>
      <c r="D1052" t="s">
        <v>16</v>
      </c>
      <c r="F1052" t="s">
        <v>17</v>
      </c>
      <c r="I1052" t="s">
        <v>16</v>
      </c>
      <c r="J1052" t="str">
        <f t="shared" si="18"/>
        <v/>
      </c>
      <c r="M1052" t="s">
        <v>2065</v>
      </c>
      <c r="N1052" t="s">
        <v>2186</v>
      </c>
    </row>
    <row r="1053" spans="1:14" x14ac:dyDescent="0.3">
      <c r="A1053" t="s">
        <v>2209</v>
      </c>
      <c r="B1053" t="s">
        <v>2210</v>
      </c>
      <c r="C1053">
        <v>3772</v>
      </c>
      <c r="D1053" t="s">
        <v>16</v>
      </c>
      <c r="F1053" t="s">
        <v>17</v>
      </c>
      <c r="I1053" t="s">
        <v>16</v>
      </c>
      <c r="J1053" t="str">
        <f t="shared" si="18"/>
        <v/>
      </c>
      <c r="M1053" t="s">
        <v>2065</v>
      </c>
      <c r="N1053" t="s">
        <v>2186</v>
      </c>
    </row>
    <row r="1054" spans="1:14" x14ac:dyDescent="0.3">
      <c r="A1054" t="s">
        <v>2211</v>
      </c>
      <c r="B1054" t="s">
        <v>2212</v>
      </c>
      <c r="C1054">
        <v>1569</v>
      </c>
      <c r="D1054" t="s">
        <v>16</v>
      </c>
      <c r="F1054" t="s">
        <v>17</v>
      </c>
      <c r="I1054" t="s">
        <v>16</v>
      </c>
      <c r="J1054" t="str">
        <f t="shared" si="18"/>
        <v/>
      </c>
      <c r="M1054" t="s">
        <v>2065</v>
      </c>
      <c r="N1054" t="s">
        <v>2186</v>
      </c>
    </row>
    <row r="1055" spans="1:14" x14ac:dyDescent="0.3">
      <c r="A1055" t="s">
        <v>2213</v>
      </c>
      <c r="B1055" t="s">
        <v>2214</v>
      </c>
      <c r="C1055">
        <v>1779</v>
      </c>
      <c r="D1055" t="s">
        <v>16</v>
      </c>
      <c r="F1055" t="s">
        <v>17</v>
      </c>
      <c r="I1055" t="s">
        <v>16</v>
      </c>
      <c r="J1055" t="str">
        <f t="shared" si="18"/>
        <v/>
      </c>
      <c r="M1055" t="s">
        <v>2065</v>
      </c>
      <c r="N1055" t="s">
        <v>2186</v>
      </c>
    </row>
    <row r="1056" spans="1:14" x14ac:dyDescent="0.3">
      <c r="A1056" t="s">
        <v>2215</v>
      </c>
      <c r="B1056" t="s">
        <v>2216</v>
      </c>
      <c r="C1056">
        <v>730</v>
      </c>
      <c r="D1056" t="s">
        <v>16</v>
      </c>
      <c r="F1056" t="s">
        <v>17</v>
      </c>
      <c r="I1056" t="s">
        <v>16</v>
      </c>
      <c r="J1056" t="str">
        <f t="shared" si="18"/>
        <v/>
      </c>
      <c r="M1056" t="s">
        <v>2065</v>
      </c>
      <c r="N1056" t="s">
        <v>2186</v>
      </c>
    </row>
    <row r="1057" spans="1:14" x14ac:dyDescent="0.3">
      <c r="A1057" t="s">
        <v>2217</v>
      </c>
      <c r="B1057" t="s">
        <v>2218</v>
      </c>
      <c r="C1057">
        <v>504</v>
      </c>
      <c r="D1057" t="s">
        <v>16</v>
      </c>
      <c r="E1057" s="1">
        <v>0</v>
      </c>
      <c r="F1057" t="s">
        <v>17</v>
      </c>
      <c r="I1057" t="s">
        <v>16</v>
      </c>
      <c r="J1057" t="str">
        <f t="shared" si="18"/>
        <v/>
      </c>
      <c r="M1057" t="s">
        <v>2065</v>
      </c>
      <c r="N1057" t="s">
        <v>2186</v>
      </c>
    </row>
    <row r="1058" spans="1:14" x14ac:dyDescent="0.3">
      <c r="A1058" t="s">
        <v>2219</v>
      </c>
      <c r="B1058" t="s">
        <v>2220</v>
      </c>
      <c r="C1058">
        <v>210</v>
      </c>
      <c r="D1058" t="s">
        <v>16</v>
      </c>
      <c r="E1058" s="1">
        <v>0</v>
      </c>
      <c r="F1058" t="s">
        <v>17</v>
      </c>
      <c r="I1058" t="s">
        <v>16</v>
      </c>
      <c r="J1058" t="str">
        <f t="shared" si="18"/>
        <v/>
      </c>
      <c r="M1058" t="s">
        <v>2065</v>
      </c>
      <c r="N1058" t="s">
        <v>2186</v>
      </c>
    </row>
    <row r="1059" spans="1:14" x14ac:dyDescent="0.3">
      <c r="A1059" t="s">
        <v>2221</v>
      </c>
      <c r="B1059" t="s">
        <v>2222</v>
      </c>
      <c r="C1059">
        <v>10071</v>
      </c>
      <c r="D1059" t="s">
        <v>16</v>
      </c>
      <c r="E1059" s="1">
        <v>0</v>
      </c>
      <c r="F1059" t="s">
        <v>17</v>
      </c>
      <c r="I1059" t="s">
        <v>16</v>
      </c>
      <c r="J1059" t="str">
        <f t="shared" si="18"/>
        <v/>
      </c>
      <c r="M1059" t="s">
        <v>2065</v>
      </c>
      <c r="N1059" t="s">
        <v>2186</v>
      </c>
    </row>
    <row r="1060" spans="1:14" x14ac:dyDescent="0.3">
      <c r="A1060" t="s">
        <v>2223</v>
      </c>
      <c r="B1060" t="s">
        <v>2224</v>
      </c>
      <c r="C1060">
        <v>4196</v>
      </c>
      <c r="D1060" t="s">
        <v>16</v>
      </c>
      <c r="E1060" s="1">
        <v>0</v>
      </c>
      <c r="F1060" t="s">
        <v>17</v>
      </c>
      <c r="I1060" t="s">
        <v>16</v>
      </c>
      <c r="J1060" t="str">
        <f t="shared" si="18"/>
        <v/>
      </c>
      <c r="M1060" t="s">
        <v>2065</v>
      </c>
      <c r="N1060" t="s">
        <v>2186</v>
      </c>
    </row>
    <row r="1061" spans="1:14" x14ac:dyDescent="0.3">
      <c r="A1061" t="s">
        <v>2225</v>
      </c>
      <c r="B1061" t="s">
        <v>2226</v>
      </c>
      <c r="C1061">
        <v>7553</v>
      </c>
      <c r="D1061" t="s">
        <v>16</v>
      </c>
      <c r="E1061" s="1">
        <v>0</v>
      </c>
      <c r="F1061" t="s">
        <v>17</v>
      </c>
      <c r="I1061" t="s">
        <v>16</v>
      </c>
      <c r="J1061" t="str">
        <f t="shared" si="18"/>
        <v/>
      </c>
      <c r="M1061" t="s">
        <v>2065</v>
      </c>
      <c r="N1061" t="s">
        <v>2186</v>
      </c>
    </row>
    <row r="1062" spans="1:14" x14ac:dyDescent="0.3">
      <c r="A1062" t="s">
        <v>2227</v>
      </c>
      <c r="B1062" t="s">
        <v>2228</v>
      </c>
      <c r="C1062">
        <v>3147</v>
      </c>
      <c r="D1062" t="s">
        <v>16</v>
      </c>
      <c r="E1062" s="1">
        <v>0</v>
      </c>
      <c r="F1062" t="s">
        <v>17</v>
      </c>
      <c r="I1062" t="s">
        <v>16</v>
      </c>
      <c r="J1062" t="str">
        <f t="shared" si="18"/>
        <v/>
      </c>
      <c r="M1062" t="s">
        <v>2065</v>
      </c>
      <c r="N1062" t="s">
        <v>2186</v>
      </c>
    </row>
    <row r="1063" spans="1:14" x14ac:dyDescent="0.3">
      <c r="A1063" t="s">
        <v>2229</v>
      </c>
      <c r="B1063" t="s">
        <v>2230</v>
      </c>
      <c r="C1063">
        <v>5036</v>
      </c>
      <c r="D1063" t="s">
        <v>16</v>
      </c>
      <c r="E1063" s="1">
        <v>0</v>
      </c>
      <c r="F1063" t="s">
        <v>17</v>
      </c>
      <c r="I1063" t="s">
        <v>16</v>
      </c>
      <c r="J1063" t="str">
        <f t="shared" si="18"/>
        <v/>
      </c>
      <c r="M1063" t="s">
        <v>2065</v>
      </c>
      <c r="N1063" t="s">
        <v>2186</v>
      </c>
    </row>
    <row r="1064" spans="1:14" x14ac:dyDescent="0.3">
      <c r="A1064" t="s">
        <v>2231</v>
      </c>
      <c r="B1064" t="s">
        <v>2232</v>
      </c>
      <c r="C1064">
        <v>2098</v>
      </c>
      <c r="D1064" t="s">
        <v>16</v>
      </c>
      <c r="E1064" s="1">
        <v>0</v>
      </c>
      <c r="F1064" t="s">
        <v>17</v>
      </c>
      <c r="I1064" t="s">
        <v>16</v>
      </c>
      <c r="J1064" t="str">
        <f t="shared" si="18"/>
        <v/>
      </c>
      <c r="M1064" t="s">
        <v>2065</v>
      </c>
      <c r="N1064" t="s">
        <v>2186</v>
      </c>
    </row>
    <row r="1065" spans="1:14" x14ac:dyDescent="0.3">
      <c r="A1065" t="s">
        <v>2233</v>
      </c>
      <c r="B1065" t="s">
        <v>2234</v>
      </c>
      <c r="C1065">
        <v>2014</v>
      </c>
      <c r="D1065" t="s">
        <v>16</v>
      </c>
      <c r="E1065" s="1">
        <v>0</v>
      </c>
      <c r="F1065" t="s">
        <v>17</v>
      </c>
      <c r="I1065" t="s">
        <v>16</v>
      </c>
      <c r="J1065" t="str">
        <f t="shared" si="18"/>
        <v/>
      </c>
      <c r="M1065" t="s">
        <v>2065</v>
      </c>
      <c r="N1065" t="s">
        <v>2186</v>
      </c>
    </row>
    <row r="1066" spans="1:14" x14ac:dyDescent="0.3">
      <c r="A1066" t="s">
        <v>2235</v>
      </c>
      <c r="B1066" t="s">
        <v>2236</v>
      </c>
      <c r="C1066">
        <v>840</v>
      </c>
      <c r="D1066" t="s">
        <v>16</v>
      </c>
      <c r="E1066" s="1">
        <v>0</v>
      </c>
      <c r="F1066" t="s">
        <v>17</v>
      </c>
      <c r="I1066" t="s">
        <v>16</v>
      </c>
      <c r="J1066" t="str">
        <f t="shared" si="18"/>
        <v/>
      </c>
      <c r="M1066" t="s">
        <v>2065</v>
      </c>
      <c r="N1066" t="s">
        <v>2186</v>
      </c>
    </row>
    <row r="1067" spans="1:14" x14ac:dyDescent="0.3">
      <c r="A1067" t="s">
        <v>2237</v>
      </c>
      <c r="B1067" t="s">
        <v>2238</v>
      </c>
      <c r="C1067">
        <v>102278</v>
      </c>
      <c r="D1067" t="s">
        <v>16</v>
      </c>
      <c r="E1067" s="1">
        <v>0</v>
      </c>
      <c r="F1067" t="s">
        <v>17</v>
      </c>
      <c r="I1067" t="s">
        <v>16</v>
      </c>
      <c r="J1067" t="str">
        <f t="shared" si="18"/>
        <v/>
      </c>
      <c r="M1067" t="s">
        <v>2065</v>
      </c>
      <c r="N1067" t="s">
        <v>2186</v>
      </c>
    </row>
    <row r="1068" spans="1:14" x14ac:dyDescent="0.3">
      <c r="A1068" t="s">
        <v>2239</v>
      </c>
      <c r="B1068" t="s">
        <v>2240</v>
      </c>
      <c r="C1068">
        <v>34093</v>
      </c>
      <c r="D1068" t="s">
        <v>16</v>
      </c>
      <c r="E1068" s="1">
        <v>0</v>
      </c>
      <c r="F1068" t="s">
        <v>17</v>
      </c>
      <c r="I1068" t="s">
        <v>16</v>
      </c>
      <c r="J1068" t="str">
        <f t="shared" si="18"/>
        <v/>
      </c>
      <c r="M1068" t="s">
        <v>2065</v>
      </c>
      <c r="N1068" t="s">
        <v>2186</v>
      </c>
    </row>
    <row r="1069" spans="1:14" x14ac:dyDescent="0.3">
      <c r="A1069" t="s">
        <v>2241</v>
      </c>
      <c r="B1069" t="s">
        <v>2242</v>
      </c>
      <c r="C1069">
        <v>43265</v>
      </c>
      <c r="D1069" t="s">
        <v>16</v>
      </c>
      <c r="E1069" s="1">
        <v>0</v>
      </c>
      <c r="F1069" t="s">
        <v>17</v>
      </c>
      <c r="I1069" t="s">
        <v>16</v>
      </c>
      <c r="J1069" t="str">
        <f t="shared" si="18"/>
        <v/>
      </c>
      <c r="M1069" t="s">
        <v>2065</v>
      </c>
      <c r="N1069" t="s">
        <v>2186</v>
      </c>
    </row>
    <row r="1070" spans="1:14" x14ac:dyDescent="0.3">
      <c r="A1070" t="s">
        <v>2243</v>
      </c>
      <c r="B1070" t="s">
        <v>2244</v>
      </c>
      <c r="C1070">
        <v>14422</v>
      </c>
      <c r="D1070" t="s">
        <v>16</v>
      </c>
      <c r="E1070" s="1">
        <v>0</v>
      </c>
      <c r="F1070" t="s">
        <v>17</v>
      </c>
      <c r="I1070" t="s">
        <v>16</v>
      </c>
      <c r="J1070" t="str">
        <f t="shared" si="18"/>
        <v/>
      </c>
      <c r="M1070" t="s">
        <v>2065</v>
      </c>
      <c r="N1070" t="s">
        <v>2186</v>
      </c>
    </row>
    <row r="1071" spans="1:14" x14ac:dyDescent="0.3">
      <c r="A1071" t="s">
        <v>2245</v>
      </c>
      <c r="B1071" t="s">
        <v>2246</v>
      </c>
      <c r="C1071">
        <v>43265</v>
      </c>
      <c r="D1071" t="s">
        <v>16</v>
      </c>
      <c r="F1071" t="s">
        <v>17</v>
      </c>
      <c r="I1071" t="s">
        <v>16</v>
      </c>
      <c r="J1071" t="str">
        <f t="shared" si="18"/>
        <v/>
      </c>
      <c r="M1071" t="s">
        <v>2065</v>
      </c>
      <c r="N1071" t="s">
        <v>2186</v>
      </c>
    </row>
    <row r="1072" spans="1:14" x14ac:dyDescent="0.3">
      <c r="A1072" t="s">
        <v>2247</v>
      </c>
      <c r="B1072" t="s">
        <v>2248</v>
      </c>
      <c r="C1072">
        <v>14422</v>
      </c>
      <c r="D1072" t="s">
        <v>16</v>
      </c>
      <c r="F1072" t="s">
        <v>17</v>
      </c>
      <c r="I1072" t="s">
        <v>16</v>
      </c>
      <c r="J1072" t="str">
        <f t="shared" si="18"/>
        <v/>
      </c>
      <c r="M1072" t="s">
        <v>2065</v>
      </c>
      <c r="N1072" t="s">
        <v>2186</v>
      </c>
    </row>
    <row r="1073" spans="1:14" x14ac:dyDescent="0.3">
      <c r="A1073" t="s">
        <v>2249</v>
      </c>
      <c r="B1073" t="s">
        <v>2250</v>
      </c>
      <c r="C1073">
        <v>31470</v>
      </c>
      <c r="D1073" t="s">
        <v>16</v>
      </c>
      <c r="F1073" t="s">
        <v>17</v>
      </c>
      <c r="I1073" t="s">
        <v>16</v>
      </c>
      <c r="J1073" t="str">
        <f t="shared" si="18"/>
        <v/>
      </c>
      <c r="M1073" t="s">
        <v>2065</v>
      </c>
      <c r="N1073" t="s">
        <v>2186</v>
      </c>
    </row>
    <row r="1074" spans="1:14" x14ac:dyDescent="0.3">
      <c r="A1074" t="s">
        <v>2251</v>
      </c>
      <c r="B1074" t="s">
        <v>2252</v>
      </c>
      <c r="C1074">
        <v>10490</v>
      </c>
      <c r="D1074" t="s">
        <v>16</v>
      </c>
      <c r="F1074" t="s">
        <v>17</v>
      </c>
      <c r="I1074" t="s">
        <v>16</v>
      </c>
      <c r="J1074" t="str">
        <f t="shared" si="18"/>
        <v/>
      </c>
      <c r="M1074" t="s">
        <v>2065</v>
      </c>
      <c r="N1074" t="s">
        <v>2186</v>
      </c>
    </row>
    <row r="1075" spans="1:14" x14ac:dyDescent="0.3">
      <c r="A1075" t="s">
        <v>2253</v>
      </c>
      <c r="B1075" t="s">
        <v>2254</v>
      </c>
      <c r="C1075">
        <v>14162</v>
      </c>
      <c r="D1075" t="s">
        <v>16</v>
      </c>
      <c r="F1075" t="s">
        <v>17</v>
      </c>
      <c r="I1075" t="s">
        <v>16</v>
      </c>
      <c r="J1075" t="str">
        <f t="shared" si="18"/>
        <v/>
      </c>
      <c r="M1075" t="s">
        <v>2065</v>
      </c>
      <c r="N1075" t="s">
        <v>2186</v>
      </c>
    </row>
    <row r="1076" spans="1:14" x14ac:dyDescent="0.3">
      <c r="A1076" t="s">
        <v>2255</v>
      </c>
      <c r="B1076" t="s">
        <v>2256</v>
      </c>
      <c r="C1076">
        <v>4721</v>
      </c>
      <c r="D1076" t="s">
        <v>16</v>
      </c>
      <c r="F1076" t="s">
        <v>17</v>
      </c>
      <c r="I1076" t="s">
        <v>16</v>
      </c>
      <c r="J1076" t="str">
        <f t="shared" si="18"/>
        <v/>
      </c>
      <c r="M1076" t="s">
        <v>2065</v>
      </c>
      <c r="N1076" t="s">
        <v>2186</v>
      </c>
    </row>
    <row r="1077" spans="1:14" x14ac:dyDescent="0.3">
      <c r="A1077" t="s">
        <v>2257</v>
      </c>
      <c r="B1077" t="s">
        <v>2258</v>
      </c>
      <c r="C1077">
        <v>68454</v>
      </c>
      <c r="D1077" t="s">
        <v>16</v>
      </c>
      <c r="F1077" t="s">
        <v>17</v>
      </c>
      <c r="I1077" t="s">
        <v>16</v>
      </c>
      <c r="J1077" t="str">
        <f t="shared" si="18"/>
        <v/>
      </c>
      <c r="M1077" t="s">
        <v>2065</v>
      </c>
      <c r="N1077" t="s">
        <v>2186</v>
      </c>
    </row>
    <row r="1078" spans="1:14" x14ac:dyDescent="0.3">
      <c r="A1078" t="s">
        <v>2259</v>
      </c>
      <c r="B1078" t="s">
        <v>2260</v>
      </c>
      <c r="C1078">
        <v>22818</v>
      </c>
      <c r="D1078" t="s">
        <v>16</v>
      </c>
      <c r="F1078" t="s">
        <v>17</v>
      </c>
      <c r="I1078" t="s">
        <v>16</v>
      </c>
      <c r="J1078" t="str">
        <f t="shared" si="18"/>
        <v/>
      </c>
      <c r="M1078" t="s">
        <v>2065</v>
      </c>
      <c r="N1078" t="s">
        <v>2186</v>
      </c>
    </row>
    <row r="1079" spans="1:14" x14ac:dyDescent="0.3">
      <c r="A1079" t="s">
        <v>2261</v>
      </c>
      <c r="B1079" t="s">
        <v>2262</v>
      </c>
      <c r="C1079">
        <v>49786</v>
      </c>
      <c r="D1079" t="s">
        <v>16</v>
      </c>
      <c r="F1079" t="s">
        <v>17</v>
      </c>
      <c r="I1079" t="s">
        <v>16</v>
      </c>
      <c r="J1079" t="str">
        <f t="shared" si="18"/>
        <v/>
      </c>
      <c r="M1079" t="s">
        <v>2065</v>
      </c>
      <c r="N1079" t="s">
        <v>2186</v>
      </c>
    </row>
    <row r="1080" spans="1:14" x14ac:dyDescent="0.3">
      <c r="A1080" t="s">
        <v>2263</v>
      </c>
      <c r="B1080" t="s">
        <v>2264</v>
      </c>
      <c r="C1080">
        <v>16596</v>
      </c>
      <c r="D1080" t="s">
        <v>16</v>
      </c>
      <c r="F1080" t="s">
        <v>17</v>
      </c>
      <c r="I1080" t="s">
        <v>16</v>
      </c>
      <c r="J1080" t="str">
        <f t="shared" si="18"/>
        <v/>
      </c>
      <c r="M1080" t="s">
        <v>2065</v>
      </c>
      <c r="N1080" t="s">
        <v>2186</v>
      </c>
    </row>
    <row r="1081" spans="1:14" x14ac:dyDescent="0.3">
      <c r="A1081" t="s">
        <v>2265</v>
      </c>
      <c r="B1081" t="s">
        <v>2266</v>
      </c>
      <c r="C1081">
        <v>22395</v>
      </c>
      <c r="D1081" t="s">
        <v>16</v>
      </c>
      <c r="F1081" t="s">
        <v>17</v>
      </c>
      <c r="I1081" t="s">
        <v>16</v>
      </c>
      <c r="J1081" t="str">
        <f t="shared" si="18"/>
        <v/>
      </c>
      <c r="M1081" t="s">
        <v>2065</v>
      </c>
      <c r="N1081" t="s">
        <v>2186</v>
      </c>
    </row>
    <row r="1082" spans="1:14" x14ac:dyDescent="0.3">
      <c r="A1082" t="s">
        <v>2267</v>
      </c>
      <c r="B1082" t="s">
        <v>2268</v>
      </c>
      <c r="C1082">
        <v>7465</v>
      </c>
      <c r="D1082" t="s">
        <v>16</v>
      </c>
      <c r="F1082" t="s">
        <v>17</v>
      </c>
      <c r="I1082" t="s">
        <v>16</v>
      </c>
      <c r="J1082" t="str">
        <f t="shared" si="18"/>
        <v/>
      </c>
      <c r="M1082" t="s">
        <v>2065</v>
      </c>
      <c r="N1082" t="s">
        <v>2186</v>
      </c>
    </row>
    <row r="1083" spans="1:14" x14ac:dyDescent="0.3">
      <c r="A1083" t="s">
        <v>2269</v>
      </c>
      <c r="B1083" t="s">
        <v>2270</v>
      </c>
      <c r="C1083">
        <v>31465</v>
      </c>
      <c r="D1083" t="s">
        <v>16</v>
      </c>
      <c r="E1083" s="1">
        <v>0</v>
      </c>
      <c r="F1083" t="s">
        <v>241</v>
      </c>
      <c r="G1083" t="s">
        <v>16</v>
      </c>
      <c r="H1083">
        <v>5349.05</v>
      </c>
      <c r="I1083" t="s">
        <v>16</v>
      </c>
      <c r="J1083">
        <f t="shared" si="18"/>
        <v>3775.7999999999997</v>
      </c>
      <c r="M1083" t="s">
        <v>2065</v>
      </c>
      <c r="N1083" t="s">
        <v>2186</v>
      </c>
    </row>
    <row r="1084" spans="1:14" x14ac:dyDescent="0.3">
      <c r="A1084" t="s">
        <v>2271</v>
      </c>
      <c r="B1084" t="s">
        <v>2272</v>
      </c>
      <c r="C1084">
        <v>22549</v>
      </c>
      <c r="D1084" t="s">
        <v>16</v>
      </c>
      <c r="E1084" s="1">
        <v>0</v>
      </c>
      <c r="F1084" t="s">
        <v>17</v>
      </c>
      <c r="G1084" t="s">
        <v>16</v>
      </c>
      <c r="H1084">
        <v>3833.33</v>
      </c>
      <c r="I1084" t="s">
        <v>16</v>
      </c>
      <c r="J1084">
        <f t="shared" si="18"/>
        <v>2705.88</v>
      </c>
      <c r="M1084" t="s">
        <v>2065</v>
      </c>
      <c r="N1084" t="s">
        <v>2186</v>
      </c>
    </row>
    <row r="1085" spans="1:14" x14ac:dyDescent="0.3">
      <c r="A1085" t="s">
        <v>2273</v>
      </c>
      <c r="B1085" t="s">
        <v>2274</v>
      </c>
      <c r="C1085">
        <v>12583</v>
      </c>
      <c r="D1085" t="s">
        <v>16</v>
      </c>
      <c r="E1085" s="1">
        <v>0</v>
      </c>
      <c r="F1085" t="s">
        <v>17</v>
      </c>
      <c r="G1085" t="s">
        <v>16</v>
      </c>
      <c r="H1085">
        <v>2139.11</v>
      </c>
      <c r="I1085" t="s">
        <v>16</v>
      </c>
      <c r="J1085">
        <f t="shared" si="18"/>
        <v>1509.96</v>
      </c>
      <c r="M1085" t="s">
        <v>2065</v>
      </c>
      <c r="N1085" t="s">
        <v>2186</v>
      </c>
    </row>
    <row r="1086" spans="1:14" x14ac:dyDescent="0.3">
      <c r="A1086" t="s">
        <v>2275</v>
      </c>
      <c r="B1086" t="s">
        <v>2276</v>
      </c>
      <c r="C1086">
        <v>38808</v>
      </c>
      <c r="D1086" t="s">
        <v>16</v>
      </c>
      <c r="E1086" s="1">
        <v>0</v>
      </c>
      <c r="F1086" t="s">
        <v>17</v>
      </c>
      <c r="G1086" t="s">
        <v>16</v>
      </c>
      <c r="H1086">
        <v>6597.36</v>
      </c>
      <c r="I1086" t="s">
        <v>16</v>
      </c>
      <c r="J1086">
        <f t="shared" si="18"/>
        <v>4656.96</v>
      </c>
      <c r="M1086" t="s">
        <v>2065</v>
      </c>
      <c r="N1086" t="s">
        <v>2186</v>
      </c>
    </row>
    <row r="1087" spans="1:14" x14ac:dyDescent="0.3">
      <c r="A1087" t="s">
        <v>2277</v>
      </c>
      <c r="B1087" t="s">
        <v>2278</v>
      </c>
      <c r="C1087">
        <v>13632</v>
      </c>
      <c r="D1087" t="s">
        <v>16</v>
      </c>
      <c r="F1087" t="s">
        <v>17</v>
      </c>
      <c r="G1087" t="s">
        <v>16</v>
      </c>
      <c r="H1087">
        <v>2317.44</v>
      </c>
      <c r="I1087" t="s">
        <v>16</v>
      </c>
      <c r="J1087">
        <f t="shared" si="18"/>
        <v>1635.84</v>
      </c>
      <c r="M1087" t="s">
        <v>2065</v>
      </c>
      <c r="N1087" t="s">
        <v>2186</v>
      </c>
    </row>
    <row r="1088" spans="1:14" x14ac:dyDescent="0.3">
      <c r="A1088" t="s">
        <v>2279</v>
      </c>
      <c r="B1088" t="s">
        <v>2280</v>
      </c>
      <c r="C1088">
        <v>17828</v>
      </c>
      <c r="D1088" t="s">
        <v>16</v>
      </c>
      <c r="E1088" s="1">
        <v>0</v>
      </c>
      <c r="F1088" t="s">
        <v>17</v>
      </c>
      <c r="G1088" t="s">
        <v>16</v>
      </c>
      <c r="H1088">
        <v>3030.76</v>
      </c>
      <c r="I1088" t="s">
        <v>16</v>
      </c>
      <c r="J1088">
        <f t="shared" si="18"/>
        <v>2139.36</v>
      </c>
      <c r="M1088" t="s">
        <v>2065</v>
      </c>
      <c r="N1088" t="s">
        <v>2186</v>
      </c>
    </row>
    <row r="1089" spans="1:14" x14ac:dyDescent="0.3">
      <c r="A1089" t="s">
        <v>2281</v>
      </c>
      <c r="B1089" t="s">
        <v>2282</v>
      </c>
      <c r="C1089">
        <v>2623</v>
      </c>
      <c r="D1089" t="s">
        <v>16</v>
      </c>
      <c r="E1089" s="1">
        <v>0</v>
      </c>
      <c r="F1089" t="s">
        <v>17</v>
      </c>
      <c r="G1089" t="s">
        <v>16</v>
      </c>
      <c r="H1089">
        <v>445.91</v>
      </c>
      <c r="I1089" t="s">
        <v>16</v>
      </c>
      <c r="J1089">
        <f t="shared" si="18"/>
        <v>314.76</v>
      </c>
      <c r="M1089" t="s">
        <v>2065</v>
      </c>
      <c r="N1089" t="s">
        <v>2186</v>
      </c>
    </row>
    <row r="1090" spans="1:14" x14ac:dyDescent="0.3">
      <c r="A1090" t="s">
        <v>2283</v>
      </c>
      <c r="B1090" t="s">
        <v>2284</v>
      </c>
      <c r="C1090">
        <v>939</v>
      </c>
      <c r="D1090" t="s">
        <v>16</v>
      </c>
      <c r="E1090" s="1">
        <v>0</v>
      </c>
      <c r="F1090" t="s">
        <v>17</v>
      </c>
      <c r="G1090" t="s">
        <v>16</v>
      </c>
      <c r="H1090">
        <v>159.63</v>
      </c>
      <c r="I1090" t="s">
        <v>16</v>
      </c>
      <c r="J1090">
        <f t="shared" ref="J1090:J1153" si="19">IF(H1090&gt;0,C1090*0.12,"")</f>
        <v>112.67999999999999</v>
      </c>
      <c r="M1090" t="s">
        <v>2065</v>
      </c>
      <c r="N1090" t="s">
        <v>2186</v>
      </c>
    </row>
    <row r="1091" spans="1:14" x14ac:dyDescent="0.3">
      <c r="A1091" t="s">
        <v>2285</v>
      </c>
      <c r="B1091" t="s">
        <v>2286</v>
      </c>
      <c r="C1091">
        <v>12583</v>
      </c>
      <c r="D1091" t="s">
        <v>16</v>
      </c>
      <c r="E1091" s="1">
        <v>0</v>
      </c>
      <c r="F1091" t="s">
        <v>17</v>
      </c>
      <c r="G1091" t="s">
        <v>16</v>
      </c>
      <c r="H1091">
        <v>2139.11</v>
      </c>
      <c r="I1091" t="s">
        <v>16</v>
      </c>
      <c r="J1091">
        <f t="shared" si="19"/>
        <v>1509.96</v>
      </c>
      <c r="M1091" t="s">
        <v>2065</v>
      </c>
      <c r="N1091" t="s">
        <v>2186</v>
      </c>
    </row>
    <row r="1092" spans="1:14" x14ac:dyDescent="0.3">
      <c r="A1092" t="s">
        <v>2287</v>
      </c>
      <c r="B1092" t="s">
        <v>2288</v>
      </c>
      <c r="C1092">
        <v>5240</v>
      </c>
      <c r="D1092" t="s">
        <v>16</v>
      </c>
      <c r="E1092" s="1">
        <v>0</v>
      </c>
      <c r="F1092" t="s">
        <v>17</v>
      </c>
      <c r="G1092" t="s">
        <v>16</v>
      </c>
      <c r="H1092">
        <v>890.8</v>
      </c>
      <c r="I1092" t="s">
        <v>16</v>
      </c>
      <c r="J1092">
        <f t="shared" si="19"/>
        <v>628.79999999999995</v>
      </c>
      <c r="M1092" t="s">
        <v>2065</v>
      </c>
      <c r="N1092" t="s">
        <v>2186</v>
      </c>
    </row>
    <row r="1093" spans="1:14" x14ac:dyDescent="0.3">
      <c r="A1093" t="s">
        <v>2289</v>
      </c>
      <c r="B1093" t="s">
        <v>2290</v>
      </c>
      <c r="C1093">
        <v>2093</v>
      </c>
      <c r="D1093" t="s">
        <v>16</v>
      </c>
      <c r="E1093" s="1">
        <v>0</v>
      </c>
      <c r="F1093" t="s">
        <v>17</v>
      </c>
      <c r="G1093" t="s">
        <v>16</v>
      </c>
      <c r="H1093">
        <v>355.81</v>
      </c>
      <c r="I1093" t="s">
        <v>16</v>
      </c>
      <c r="J1093">
        <f t="shared" si="19"/>
        <v>251.16</v>
      </c>
      <c r="M1093" t="s">
        <v>2065</v>
      </c>
      <c r="N1093" t="s">
        <v>2186</v>
      </c>
    </row>
    <row r="1094" spans="1:14" x14ac:dyDescent="0.3">
      <c r="A1094" t="s">
        <v>2291</v>
      </c>
      <c r="B1094" t="s">
        <v>2292</v>
      </c>
      <c r="C1094">
        <v>8807</v>
      </c>
      <c r="D1094" t="s">
        <v>16</v>
      </c>
      <c r="F1094" t="s">
        <v>17</v>
      </c>
      <c r="G1094" t="s">
        <v>16</v>
      </c>
      <c r="H1094">
        <v>1497.19</v>
      </c>
      <c r="I1094" t="s">
        <v>16</v>
      </c>
      <c r="J1094">
        <f t="shared" si="19"/>
        <v>1056.8399999999999</v>
      </c>
      <c r="M1094" t="s">
        <v>2065</v>
      </c>
      <c r="N1094" t="s">
        <v>2186</v>
      </c>
    </row>
    <row r="1095" spans="1:14" x14ac:dyDescent="0.3">
      <c r="A1095" t="s">
        <v>2293</v>
      </c>
      <c r="B1095" t="s">
        <v>2294</v>
      </c>
      <c r="C1095">
        <v>5240</v>
      </c>
      <c r="D1095" t="s">
        <v>16</v>
      </c>
      <c r="F1095" t="s">
        <v>17</v>
      </c>
      <c r="G1095" t="s">
        <v>16</v>
      </c>
      <c r="H1095">
        <v>890.8</v>
      </c>
      <c r="I1095" t="s">
        <v>16</v>
      </c>
      <c r="J1095">
        <f t="shared" si="19"/>
        <v>628.79999999999995</v>
      </c>
      <c r="M1095" t="s">
        <v>2065</v>
      </c>
      <c r="N1095" t="s">
        <v>2186</v>
      </c>
    </row>
    <row r="1096" spans="1:14" x14ac:dyDescent="0.3">
      <c r="A1096" t="s">
        <v>2295</v>
      </c>
      <c r="B1096" t="s">
        <v>2296</v>
      </c>
      <c r="C1096">
        <v>11534</v>
      </c>
      <c r="D1096" t="s">
        <v>16</v>
      </c>
      <c r="F1096" t="s">
        <v>17</v>
      </c>
      <c r="G1096" t="s">
        <v>16</v>
      </c>
      <c r="H1096">
        <v>1960.78</v>
      </c>
      <c r="I1096" t="s">
        <v>16</v>
      </c>
      <c r="J1096">
        <f t="shared" si="19"/>
        <v>1384.08</v>
      </c>
      <c r="M1096" t="s">
        <v>2065</v>
      </c>
      <c r="N1096" t="s">
        <v>2186</v>
      </c>
    </row>
    <row r="1097" spans="1:14" x14ac:dyDescent="0.3">
      <c r="A1097" t="s">
        <v>2297</v>
      </c>
      <c r="B1097" t="s">
        <v>2298</v>
      </c>
      <c r="C1097">
        <v>27269</v>
      </c>
      <c r="D1097" t="s">
        <v>16</v>
      </c>
      <c r="E1097" s="1">
        <v>0</v>
      </c>
      <c r="F1097" t="s">
        <v>17</v>
      </c>
      <c r="G1097" t="s">
        <v>16</v>
      </c>
      <c r="H1097">
        <v>4635.7299999999996</v>
      </c>
      <c r="I1097" t="s">
        <v>16</v>
      </c>
      <c r="J1097">
        <f t="shared" si="19"/>
        <v>3272.2799999999997</v>
      </c>
      <c r="M1097" t="s">
        <v>2065</v>
      </c>
      <c r="N1097" t="s">
        <v>2186</v>
      </c>
    </row>
    <row r="1098" spans="1:14" x14ac:dyDescent="0.3">
      <c r="A1098" t="s">
        <v>2299</v>
      </c>
      <c r="B1098" t="s">
        <v>2300</v>
      </c>
      <c r="C1098">
        <v>22024</v>
      </c>
      <c r="D1098" t="s">
        <v>16</v>
      </c>
      <c r="E1098" s="1">
        <v>0</v>
      </c>
      <c r="F1098" t="s">
        <v>17</v>
      </c>
      <c r="G1098" t="s">
        <v>16</v>
      </c>
      <c r="H1098">
        <v>3744.08</v>
      </c>
      <c r="I1098" t="s">
        <v>16</v>
      </c>
      <c r="J1098">
        <f t="shared" si="19"/>
        <v>2642.88</v>
      </c>
      <c r="M1098" t="s">
        <v>2065</v>
      </c>
      <c r="N1098" t="s">
        <v>2186</v>
      </c>
    </row>
    <row r="1099" spans="1:14" x14ac:dyDescent="0.3">
      <c r="A1099" t="s">
        <v>2301</v>
      </c>
      <c r="B1099" t="s">
        <v>2302</v>
      </c>
      <c r="C1099">
        <v>3142</v>
      </c>
      <c r="D1099" t="s">
        <v>16</v>
      </c>
      <c r="E1099" s="1">
        <v>0</v>
      </c>
      <c r="F1099" t="s">
        <v>17</v>
      </c>
      <c r="G1099" t="s">
        <v>16</v>
      </c>
      <c r="H1099">
        <v>534.14</v>
      </c>
      <c r="I1099" t="s">
        <v>16</v>
      </c>
      <c r="J1099">
        <f t="shared" si="19"/>
        <v>377.03999999999996</v>
      </c>
      <c r="M1099" t="s">
        <v>2065</v>
      </c>
      <c r="N1099" t="s">
        <v>2186</v>
      </c>
    </row>
    <row r="1100" spans="1:14" x14ac:dyDescent="0.3">
      <c r="A1100" t="s">
        <v>2303</v>
      </c>
      <c r="B1100" t="s">
        <v>2304</v>
      </c>
      <c r="C1100">
        <v>6289</v>
      </c>
      <c r="D1100" t="s">
        <v>16</v>
      </c>
      <c r="E1100" s="1">
        <v>0</v>
      </c>
      <c r="F1100" t="s">
        <v>17</v>
      </c>
      <c r="G1100" t="s">
        <v>16</v>
      </c>
      <c r="H1100">
        <v>1069.1300000000001</v>
      </c>
      <c r="I1100" t="s">
        <v>16</v>
      </c>
      <c r="J1100">
        <f t="shared" si="19"/>
        <v>754.68</v>
      </c>
      <c r="M1100" t="s">
        <v>2065</v>
      </c>
      <c r="N1100" t="s">
        <v>2186</v>
      </c>
    </row>
    <row r="1101" spans="1:14" x14ac:dyDescent="0.3">
      <c r="A1101" t="s">
        <v>2305</v>
      </c>
      <c r="B1101" t="s">
        <v>2306</v>
      </c>
      <c r="C1101">
        <v>16779</v>
      </c>
      <c r="D1101" t="s">
        <v>16</v>
      </c>
      <c r="E1101" s="1">
        <v>0</v>
      </c>
      <c r="F1101" t="s">
        <v>17</v>
      </c>
      <c r="G1101" t="s">
        <v>16</v>
      </c>
      <c r="H1101">
        <v>2852.43</v>
      </c>
      <c r="I1101" t="s">
        <v>16</v>
      </c>
      <c r="J1101">
        <f t="shared" si="19"/>
        <v>2013.48</v>
      </c>
      <c r="M1101" t="s">
        <v>2065</v>
      </c>
      <c r="N1101" t="s">
        <v>2186</v>
      </c>
    </row>
    <row r="1102" spans="1:14" x14ac:dyDescent="0.3">
      <c r="A1102" t="s">
        <v>2307</v>
      </c>
      <c r="B1102" t="s">
        <v>2308</v>
      </c>
      <c r="C1102">
        <v>29367</v>
      </c>
      <c r="D1102" t="s">
        <v>16</v>
      </c>
      <c r="E1102" s="1">
        <v>0</v>
      </c>
      <c r="F1102" t="s">
        <v>17</v>
      </c>
      <c r="G1102" t="s">
        <v>16</v>
      </c>
      <c r="H1102">
        <v>4992.3900000000003</v>
      </c>
      <c r="I1102" t="s">
        <v>16</v>
      </c>
      <c r="J1102">
        <f t="shared" si="19"/>
        <v>3524.04</v>
      </c>
      <c r="M1102" t="s">
        <v>2065</v>
      </c>
      <c r="N1102" t="s">
        <v>2186</v>
      </c>
    </row>
    <row r="1103" spans="1:14" x14ac:dyDescent="0.3">
      <c r="A1103" t="s">
        <v>2309</v>
      </c>
      <c r="B1103" t="s">
        <v>2310</v>
      </c>
      <c r="C1103">
        <v>30416</v>
      </c>
      <c r="D1103" t="s">
        <v>16</v>
      </c>
      <c r="E1103" s="1">
        <v>0</v>
      </c>
      <c r="F1103" t="s">
        <v>17</v>
      </c>
      <c r="G1103" t="s">
        <v>16</v>
      </c>
      <c r="H1103">
        <v>5170.72</v>
      </c>
      <c r="I1103" t="s">
        <v>16</v>
      </c>
      <c r="J1103">
        <f t="shared" si="19"/>
        <v>3649.92</v>
      </c>
      <c r="M1103" t="s">
        <v>2065</v>
      </c>
      <c r="N1103" t="s">
        <v>2186</v>
      </c>
    </row>
    <row r="1104" spans="1:14" x14ac:dyDescent="0.3">
      <c r="A1104" t="s">
        <v>2311</v>
      </c>
      <c r="B1104" t="s">
        <v>2312</v>
      </c>
      <c r="C1104">
        <v>5765</v>
      </c>
      <c r="D1104" t="s">
        <v>16</v>
      </c>
      <c r="F1104" t="s">
        <v>17</v>
      </c>
      <c r="G1104" t="s">
        <v>16</v>
      </c>
      <c r="H1104">
        <v>980.05</v>
      </c>
      <c r="I1104" t="s">
        <v>16</v>
      </c>
      <c r="J1104">
        <f t="shared" si="19"/>
        <v>691.8</v>
      </c>
      <c r="M1104" t="s">
        <v>2065</v>
      </c>
      <c r="N1104" t="s">
        <v>2186</v>
      </c>
    </row>
    <row r="1105" spans="1:14" x14ac:dyDescent="0.3">
      <c r="A1105" t="s">
        <v>2313</v>
      </c>
      <c r="B1105" t="s">
        <v>2314</v>
      </c>
      <c r="C1105">
        <v>2303</v>
      </c>
      <c r="D1105" t="s">
        <v>16</v>
      </c>
      <c r="F1105" t="s">
        <v>17</v>
      </c>
      <c r="G1105" t="s">
        <v>16</v>
      </c>
      <c r="H1105">
        <v>391.51</v>
      </c>
      <c r="I1105" t="s">
        <v>16</v>
      </c>
      <c r="J1105">
        <f t="shared" si="19"/>
        <v>276.36</v>
      </c>
      <c r="M1105" t="s">
        <v>2065</v>
      </c>
      <c r="N1105" t="s">
        <v>2186</v>
      </c>
    </row>
    <row r="1106" spans="1:14" x14ac:dyDescent="0.3">
      <c r="A1106" t="s">
        <v>2315</v>
      </c>
      <c r="B1106" t="s">
        <v>2316</v>
      </c>
      <c r="C1106">
        <v>1883</v>
      </c>
      <c r="D1106" t="s">
        <v>16</v>
      </c>
      <c r="F1106" t="s">
        <v>17</v>
      </c>
      <c r="G1106" t="s">
        <v>16</v>
      </c>
      <c r="H1106">
        <v>320.11</v>
      </c>
      <c r="I1106" t="s">
        <v>16</v>
      </c>
      <c r="J1106">
        <f t="shared" si="19"/>
        <v>225.95999999999998</v>
      </c>
      <c r="M1106" t="s">
        <v>2065</v>
      </c>
      <c r="N1106" t="s">
        <v>2186</v>
      </c>
    </row>
    <row r="1107" spans="1:14" x14ac:dyDescent="0.3">
      <c r="A1107" t="s">
        <v>2317</v>
      </c>
      <c r="B1107" t="s">
        <v>2318</v>
      </c>
      <c r="C1107">
        <v>677</v>
      </c>
      <c r="D1107" t="s">
        <v>16</v>
      </c>
      <c r="F1107" t="s">
        <v>17</v>
      </c>
      <c r="G1107" t="s">
        <v>16</v>
      </c>
      <c r="H1107">
        <v>115.09</v>
      </c>
      <c r="I1107" t="s">
        <v>16</v>
      </c>
      <c r="J1107">
        <f t="shared" si="19"/>
        <v>81.239999999999995</v>
      </c>
      <c r="M1107" t="s">
        <v>2065</v>
      </c>
      <c r="N1107" t="s">
        <v>2186</v>
      </c>
    </row>
    <row r="1108" spans="1:14" x14ac:dyDescent="0.3">
      <c r="A1108" t="s">
        <v>2319</v>
      </c>
      <c r="B1108" t="s">
        <v>2320</v>
      </c>
      <c r="C1108">
        <v>1044</v>
      </c>
      <c r="D1108" t="s">
        <v>16</v>
      </c>
      <c r="F1108" t="s">
        <v>17</v>
      </c>
      <c r="G1108" t="s">
        <v>16</v>
      </c>
      <c r="H1108">
        <v>177.48</v>
      </c>
      <c r="I1108" t="s">
        <v>16</v>
      </c>
      <c r="J1108">
        <f t="shared" si="19"/>
        <v>125.28</v>
      </c>
      <c r="M1108" t="s">
        <v>2065</v>
      </c>
      <c r="N1108" t="s">
        <v>2186</v>
      </c>
    </row>
    <row r="1109" spans="1:14" x14ac:dyDescent="0.3">
      <c r="A1109" t="s">
        <v>2321</v>
      </c>
      <c r="B1109" t="s">
        <v>2322</v>
      </c>
      <c r="C1109">
        <v>1359</v>
      </c>
      <c r="D1109" t="s">
        <v>16</v>
      </c>
      <c r="F1109" t="s">
        <v>17</v>
      </c>
      <c r="G1109" t="s">
        <v>16</v>
      </c>
      <c r="H1109">
        <v>231.03</v>
      </c>
      <c r="I1109" t="s">
        <v>16</v>
      </c>
      <c r="J1109">
        <f t="shared" si="19"/>
        <v>163.07999999999998</v>
      </c>
      <c r="M1109" t="s">
        <v>2065</v>
      </c>
      <c r="N1109" t="s">
        <v>2186</v>
      </c>
    </row>
    <row r="1110" spans="1:14" x14ac:dyDescent="0.3">
      <c r="A1110" t="s">
        <v>2323</v>
      </c>
      <c r="B1110" t="s">
        <v>2324</v>
      </c>
      <c r="C1110">
        <v>3667</v>
      </c>
      <c r="D1110" t="s">
        <v>16</v>
      </c>
      <c r="F1110" t="s">
        <v>17</v>
      </c>
      <c r="G1110" t="s">
        <v>16</v>
      </c>
      <c r="H1110">
        <v>623.39</v>
      </c>
      <c r="I1110" t="s">
        <v>16</v>
      </c>
      <c r="J1110">
        <f t="shared" si="19"/>
        <v>440.03999999999996</v>
      </c>
      <c r="M1110" t="s">
        <v>2065</v>
      </c>
      <c r="N1110" t="s">
        <v>2186</v>
      </c>
    </row>
    <row r="1111" spans="1:14" x14ac:dyDescent="0.3">
      <c r="A1111" t="s">
        <v>2325</v>
      </c>
      <c r="B1111" t="s">
        <v>2326</v>
      </c>
      <c r="C1111">
        <v>47200</v>
      </c>
      <c r="D1111" t="s">
        <v>16</v>
      </c>
      <c r="E1111" s="1">
        <v>0</v>
      </c>
      <c r="F1111" t="s">
        <v>241</v>
      </c>
      <c r="G1111" t="s">
        <v>16</v>
      </c>
      <c r="H1111">
        <v>8024</v>
      </c>
      <c r="I1111" t="s">
        <v>16</v>
      </c>
      <c r="J1111">
        <f t="shared" si="19"/>
        <v>5664</v>
      </c>
      <c r="M1111" t="s">
        <v>2065</v>
      </c>
      <c r="N1111" t="s">
        <v>2186</v>
      </c>
    </row>
    <row r="1112" spans="1:14" x14ac:dyDescent="0.3">
      <c r="A1112" t="s">
        <v>2327</v>
      </c>
      <c r="B1112" t="s">
        <v>2328</v>
      </c>
      <c r="C1112">
        <v>5240</v>
      </c>
      <c r="D1112" t="s">
        <v>16</v>
      </c>
      <c r="E1112" s="1">
        <v>0</v>
      </c>
      <c r="F1112" t="s">
        <v>17</v>
      </c>
      <c r="G1112" t="s">
        <v>16</v>
      </c>
      <c r="H1112">
        <v>890.8</v>
      </c>
      <c r="I1112" t="s">
        <v>16</v>
      </c>
      <c r="J1112">
        <f t="shared" si="19"/>
        <v>628.79999999999995</v>
      </c>
      <c r="M1112" t="s">
        <v>2065</v>
      </c>
      <c r="N1112" t="s">
        <v>2186</v>
      </c>
    </row>
    <row r="1113" spans="1:14" x14ac:dyDescent="0.3">
      <c r="A1113" t="s">
        <v>2329</v>
      </c>
      <c r="B1113" t="s">
        <v>2330</v>
      </c>
      <c r="C1113">
        <v>10485</v>
      </c>
      <c r="D1113" t="s">
        <v>16</v>
      </c>
      <c r="E1113" s="1">
        <v>0</v>
      </c>
      <c r="F1113" t="s">
        <v>17</v>
      </c>
      <c r="G1113" t="s">
        <v>16</v>
      </c>
      <c r="H1113">
        <v>1782.45</v>
      </c>
      <c r="I1113" t="s">
        <v>16</v>
      </c>
      <c r="J1113">
        <f t="shared" si="19"/>
        <v>1258.2</v>
      </c>
      <c r="M1113" t="s">
        <v>2065</v>
      </c>
      <c r="N1113" t="s">
        <v>2186</v>
      </c>
    </row>
    <row r="1114" spans="1:14" x14ac:dyDescent="0.3">
      <c r="A1114" t="s">
        <v>2331</v>
      </c>
      <c r="B1114" t="s">
        <v>2332</v>
      </c>
      <c r="C1114">
        <v>8387</v>
      </c>
      <c r="D1114" t="s">
        <v>16</v>
      </c>
      <c r="E1114" s="1">
        <v>0</v>
      </c>
      <c r="F1114" t="s">
        <v>17</v>
      </c>
      <c r="G1114" t="s">
        <v>16</v>
      </c>
      <c r="H1114">
        <v>1425.79</v>
      </c>
      <c r="I1114" t="s">
        <v>16</v>
      </c>
      <c r="J1114">
        <f t="shared" si="19"/>
        <v>1006.4399999999999</v>
      </c>
      <c r="M1114" t="s">
        <v>2065</v>
      </c>
      <c r="N1114" t="s">
        <v>2186</v>
      </c>
    </row>
    <row r="1115" spans="1:14" x14ac:dyDescent="0.3">
      <c r="A1115" t="s">
        <v>2333</v>
      </c>
      <c r="B1115" t="s">
        <v>2334</v>
      </c>
      <c r="C1115">
        <v>3142</v>
      </c>
      <c r="D1115" t="s">
        <v>16</v>
      </c>
      <c r="E1115" s="1">
        <v>0</v>
      </c>
      <c r="F1115" t="s">
        <v>17</v>
      </c>
      <c r="G1115" t="s">
        <v>16</v>
      </c>
      <c r="H1115">
        <v>534.14</v>
      </c>
      <c r="I1115" t="s">
        <v>16</v>
      </c>
      <c r="J1115">
        <f t="shared" si="19"/>
        <v>377.03999999999996</v>
      </c>
      <c r="M1115" t="s">
        <v>2065</v>
      </c>
      <c r="N1115" t="s">
        <v>2186</v>
      </c>
    </row>
    <row r="1116" spans="1:14" x14ac:dyDescent="0.3">
      <c r="A1116" t="s">
        <v>2335</v>
      </c>
      <c r="B1116" t="s">
        <v>2336</v>
      </c>
      <c r="C1116">
        <v>4191</v>
      </c>
      <c r="D1116" t="s">
        <v>16</v>
      </c>
      <c r="E1116" s="1">
        <v>0</v>
      </c>
      <c r="F1116" t="s">
        <v>17</v>
      </c>
      <c r="G1116" t="s">
        <v>16</v>
      </c>
      <c r="H1116">
        <v>712.47</v>
      </c>
      <c r="I1116" t="s">
        <v>16</v>
      </c>
      <c r="J1116">
        <f t="shared" si="19"/>
        <v>502.91999999999996</v>
      </c>
      <c r="M1116" t="s">
        <v>2065</v>
      </c>
      <c r="N1116" t="s">
        <v>2186</v>
      </c>
    </row>
    <row r="1117" spans="1:14" x14ac:dyDescent="0.3">
      <c r="A1117" t="s">
        <v>2337</v>
      </c>
      <c r="B1117" t="s">
        <v>2338</v>
      </c>
      <c r="C1117">
        <v>7338</v>
      </c>
      <c r="D1117" t="s">
        <v>16</v>
      </c>
      <c r="E1117" s="1">
        <v>0</v>
      </c>
      <c r="F1117" t="s">
        <v>17</v>
      </c>
      <c r="G1117" t="s">
        <v>16</v>
      </c>
      <c r="H1117">
        <v>1247.46</v>
      </c>
      <c r="I1117" t="s">
        <v>16</v>
      </c>
      <c r="J1117">
        <f t="shared" si="19"/>
        <v>880.56</v>
      </c>
      <c r="M1117" t="s">
        <v>2065</v>
      </c>
      <c r="N1117" t="s">
        <v>2186</v>
      </c>
    </row>
    <row r="1118" spans="1:14" x14ac:dyDescent="0.3">
      <c r="A1118" t="s">
        <v>2339</v>
      </c>
      <c r="B1118" t="s">
        <v>2340</v>
      </c>
      <c r="C1118">
        <v>13632</v>
      </c>
      <c r="D1118" t="s">
        <v>16</v>
      </c>
      <c r="E1118" s="1">
        <v>0</v>
      </c>
      <c r="F1118" t="s">
        <v>17</v>
      </c>
      <c r="G1118" t="s">
        <v>16</v>
      </c>
      <c r="H1118">
        <v>2317.44</v>
      </c>
      <c r="I1118" t="s">
        <v>16</v>
      </c>
      <c r="J1118">
        <f t="shared" si="19"/>
        <v>1635.84</v>
      </c>
      <c r="M1118" t="s">
        <v>2065</v>
      </c>
      <c r="N1118" t="s">
        <v>2186</v>
      </c>
    </row>
    <row r="1119" spans="1:14" x14ac:dyDescent="0.3">
      <c r="A1119" t="s">
        <v>2341</v>
      </c>
      <c r="B1119" t="s">
        <v>2342</v>
      </c>
      <c r="C1119">
        <v>20975</v>
      </c>
      <c r="D1119" t="s">
        <v>16</v>
      </c>
      <c r="E1119" s="1">
        <v>0</v>
      </c>
      <c r="F1119" t="s">
        <v>17</v>
      </c>
      <c r="G1119" t="s">
        <v>16</v>
      </c>
      <c r="H1119">
        <v>3565.75</v>
      </c>
      <c r="I1119" t="s">
        <v>16</v>
      </c>
      <c r="J1119">
        <f t="shared" si="19"/>
        <v>2517</v>
      </c>
      <c r="M1119" t="s">
        <v>2065</v>
      </c>
      <c r="N1119" t="s">
        <v>2186</v>
      </c>
    </row>
    <row r="1120" spans="1:14" x14ac:dyDescent="0.3">
      <c r="A1120" t="s">
        <v>2343</v>
      </c>
      <c r="B1120" t="s">
        <v>2344</v>
      </c>
      <c r="C1120">
        <v>7863</v>
      </c>
      <c r="D1120" t="s">
        <v>16</v>
      </c>
      <c r="E1120" s="1">
        <v>0</v>
      </c>
      <c r="F1120" t="s">
        <v>17</v>
      </c>
      <c r="G1120" t="s">
        <v>16</v>
      </c>
      <c r="H1120">
        <v>1336.71</v>
      </c>
      <c r="I1120" t="s">
        <v>16</v>
      </c>
      <c r="J1120">
        <f t="shared" si="19"/>
        <v>943.56</v>
      </c>
      <c r="M1120" t="s">
        <v>2065</v>
      </c>
      <c r="N1120" t="s">
        <v>2186</v>
      </c>
    </row>
    <row r="1121" spans="1:14" x14ac:dyDescent="0.3">
      <c r="A1121" t="s">
        <v>2345</v>
      </c>
      <c r="B1121" t="s">
        <v>2346</v>
      </c>
      <c r="C1121">
        <v>20975</v>
      </c>
      <c r="D1121" t="s">
        <v>16</v>
      </c>
      <c r="F1121" t="s">
        <v>17</v>
      </c>
      <c r="G1121" t="s">
        <v>16</v>
      </c>
      <c r="H1121">
        <v>3565.75</v>
      </c>
      <c r="I1121" t="s">
        <v>16</v>
      </c>
      <c r="J1121">
        <f t="shared" si="19"/>
        <v>2517</v>
      </c>
      <c r="M1121" t="s">
        <v>2065</v>
      </c>
      <c r="N1121" t="s">
        <v>2186</v>
      </c>
    </row>
    <row r="1122" spans="1:14" x14ac:dyDescent="0.3">
      <c r="A1122" t="s">
        <v>2347</v>
      </c>
      <c r="B1122" t="s">
        <v>2348</v>
      </c>
      <c r="C1122">
        <v>7338</v>
      </c>
      <c r="D1122" t="s">
        <v>16</v>
      </c>
      <c r="E1122" s="1">
        <v>0</v>
      </c>
      <c r="F1122" t="s">
        <v>17</v>
      </c>
      <c r="G1122" t="s">
        <v>16</v>
      </c>
      <c r="H1122">
        <v>1247.46</v>
      </c>
      <c r="I1122" t="s">
        <v>16</v>
      </c>
      <c r="J1122">
        <f t="shared" si="19"/>
        <v>880.56</v>
      </c>
      <c r="M1122" t="s">
        <v>2065</v>
      </c>
      <c r="N1122" t="s">
        <v>2186</v>
      </c>
    </row>
    <row r="1123" spans="1:14" x14ac:dyDescent="0.3">
      <c r="A1123" t="s">
        <v>2349</v>
      </c>
      <c r="B1123" t="s">
        <v>2350</v>
      </c>
      <c r="C1123">
        <v>4191</v>
      </c>
      <c r="D1123" t="s">
        <v>16</v>
      </c>
      <c r="E1123" s="1">
        <v>0</v>
      </c>
      <c r="F1123" t="s">
        <v>17</v>
      </c>
      <c r="G1123" t="s">
        <v>16</v>
      </c>
      <c r="H1123">
        <v>712.47</v>
      </c>
      <c r="I1123" t="s">
        <v>16</v>
      </c>
      <c r="J1123">
        <f t="shared" si="19"/>
        <v>502.91999999999996</v>
      </c>
      <c r="M1123" t="s">
        <v>2065</v>
      </c>
      <c r="N1123" t="s">
        <v>2186</v>
      </c>
    </row>
    <row r="1124" spans="1:14" x14ac:dyDescent="0.3">
      <c r="A1124" t="s">
        <v>2351</v>
      </c>
      <c r="B1124" t="s">
        <v>2352</v>
      </c>
      <c r="C1124">
        <v>1044</v>
      </c>
      <c r="D1124" t="s">
        <v>16</v>
      </c>
      <c r="E1124" s="1">
        <v>0</v>
      </c>
      <c r="F1124" t="s">
        <v>17</v>
      </c>
      <c r="G1124" t="s">
        <v>16</v>
      </c>
      <c r="H1124">
        <v>177.48</v>
      </c>
      <c r="I1124" t="s">
        <v>16</v>
      </c>
      <c r="J1124">
        <f t="shared" si="19"/>
        <v>125.28</v>
      </c>
      <c r="M1124" t="s">
        <v>2065</v>
      </c>
      <c r="N1124" t="s">
        <v>2186</v>
      </c>
    </row>
    <row r="1125" spans="1:14" x14ac:dyDescent="0.3">
      <c r="A1125" t="s">
        <v>2353</v>
      </c>
      <c r="B1125" t="s">
        <v>2354</v>
      </c>
      <c r="C1125">
        <v>2093</v>
      </c>
      <c r="D1125" t="s">
        <v>16</v>
      </c>
      <c r="E1125" s="1">
        <v>0</v>
      </c>
      <c r="F1125" t="s">
        <v>17</v>
      </c>
      <c r="G1125" t="s">
        <v>16</v>
      </c>
      <c r="H1125">
        <v>355.81</v>
      </c>
      <c r="I1125" t="s">
        <v>16</v>
      </c>
      <c r="J1125">
        <f t="shared" si="19"/>
        <v>251.16</v>
      </c>
      <c r="M1125" t="s">
        <v>2065</v>
      </c>
      <c r="N1125" t="s">
        <v>2186</v>
      </c>
    </row>
    <row r="1126" spans="1:14" x14ac:dyDescent="0.3">
      <c r="A1126" t="s">
        <v>2355</v>
      </c>
      <c r="B1126" t="s">
        <v>2356</v>
      </c>
      <c r="C1126">
        <v>3142</v>
      </c>
      <c r="D1126" t="s">
        <v>16</v>
      </c>
      <c r="E1126" s="1">
        <v>0</v>
      </c>
      <c r="F1126" t="s">
        <v>17</v>
      </c>
      <c r="G1126" t="s">
        <v>16</v>
      </c>
      <c r="H1126">
        <v>534.14</v>
      </c>
      <c r="I1126" t="s">
        <v>16</v>
      </c>
      <c r="J1126">
        <f t="shared" si="19"/>
        <v>377.03999999999996</v>
      </c>
      <c r="M1126" t="s">
        <v>2065</v>
      </c>
      <c r="N1126" t="s">
        <v>2186</v>
      </c>
    </row>
    <row r="1127" spans="1:14" x14ac:dyDescent="0.3">
      <c r="A1127" t="s">
        <v>2357</v>
      </c>
      <c r="B1127" t="s">
        <v>2358</v>
      </c>
      <c r="C1127">
        <v>9436</v>
      </c>
      <c r="D1127" t="s">
        <v>16</v>
      </c>
      <c r="E1127" s="1">
        <v>0</v>
      </c>
      <c r="F1127" t="s">
        <v>17</v>
      </c>
      <c r="G1127" t="s">
        <v>16</v>
      </c>
      <c r="H1127">
        <v>1604.12</v>
      </c>
      <c r="I1127" t="s">
        <v>16</v>
      </c>
      <c r="J1127">
        <f t="shared" si="19"/>
        <v>1132.32</v>
      </c>
      <c r="M1127" t="s">
        <v>2065</v>
      </c>
      <c r="N1127" t="s">
        <v>2186</v>
      </c>
    </row>
    <row r="1128" spans="1:14" x14ac:dyDescent="0.3">
      <c r="A1128" t="s">
        <v>2359</v>
      </c>
      <c r="B1128" t="s">
        <v>2360</v>
      </c>
      <c r="C1128">
        <v>6289</v>
      </c>
      <c r="D1128" t="s">
        <v>16</v>
      </c>
      <c r="E1128" s="1">
        <v>0</v>
      </c>
      <c r="F1128" t="s">
        <v>17</v>
      </c>
      <c r="G1128" t="s">
        <v>16</v>
      </c>
      <c r="H1128">
        <v>1069.1300000000001</v>
      </c>
      <c r="I1128" t="s">
        <v>16</v>
      </c>
      <c r="J1128">
        <f t="shared" si="19"/>
        <v>754.68</v>
      </c>
      <c r="M1128" t="s">
        <v>2065</v>
      </c>
      <c r="N1128" t="s">
        <v>2186</v>
      </c>
    </row>
    <row r="1129" spans="1:14" x14ac:dyDescent="0.3">
      <c r="A1129" t="s">
        <v>2361</v>
      </c>
      <c r="B1129" t="s">
        <v>2362</v>
      </c>
      <c r="C1129">
        <v>7338</v>
      </c>
      <c r="D1129" t="s">
        <v>16</v>
      </c>
      <c r="F1129" t="s">
        <v>17</v>
      </c>
      <c r="G1129" t="s">
        <v>16</v>
      </c>
      <c r="H1129">
        <v>1247.46</v>
      </c>
      <c r="I1129" t="s">
        <v>16</v>
      </c>
      <c r="J1129">
        <f t="shared" si="19"/>
        <v>880.56</v>
      </c>
      <c r="M1129" t="s">
        <v>2065</v>
      </c>
      <c r="N1129" t="s">
        <v>2186</v>
      </c>
    </row>
    <row r="1130" spans="1:14" x14ac:dyDescent="0.3">
      <c r="A1130" t="s">
        <v>2363</v>
      </c>
      <c r="B1130" t="s">
        <v>2364</v>
      </c>
      <c r="C1130">
        <v>16255</v>
      </c>
      <c r="D1130" t="s">
        <v>16</v>
      </c>
      <c r="F1130" t="s">
        <v>17</v>
      </c>
      <c r="G1130" t="s">
        <v>16</v>
      </c>
      <c r="H1130">
        <v>2763.35</v>
      </c>
      <c r="I1130" t="s">
        <v>16</v>
      </c>
      <c r="J1130">
        <f t="shared" si="19"/>
        <v>1950.6</v>
      </c>
      <c r="M1130" t="s">
        <v>2065</v>
      </c>
      <c r="N1130" t="s">
        <v>2186</v>
      </c>
    </row>
    <row r="1131" spans="1:14" x14ac:dyDescent="0.3">
      <c r="A1131" t="s">
        <v>2365</v>
      </c>
      <c r="B1131" t="s">
        <v>2366</v>
      </c>
      <c r="C1131">
        <v>43004</v>
      </c>
      <c r="D1131" t="s">
        <v>16</v>
      </c>
      <c r="E1131" s="1">
        <v>0</v>
      </c>
      <c r="F1131" t="s">
        <v>17</v>
      </c>
      <c r="G1131" t="s">
        <v>16</v>
      </c>
      <c r="H1131">
        <v>7310.68</v>
      </c>
      <c r="I1131" t="s">
        <v>16</v>
      </c>
      <c r="J1131">
        <f t="shared" si="19"/>
        <v>5160.4799999999996</v>
      </c>
      <c r="M1131" t="s">
        <v>2065</v>
      </c>
      <c r="N1131" t="s">
        <v>2186</v>
      </c>
    </row>
    <row r="1132" spans="1:14" x14ac:dyDescent="0.3">
      <c r="A1132" t="s">
        <v>2367</v>
      </c>
      <c r="B1132" t="s">
        <v>2368</v>
      </c>
      <c r="C1132">
        <v>7863</v>
      </c>
      <c r="D1132" t="s">
        <v>16</v>
      </c>
      <c r="F1132" t="s">
        <v>17</v>
      </c>
      <c r="G1132" t="s">
        <v>16</v>
      </c>
      <c r="H1132">
        <v>1336.71</v>
      </c>
      <c r="I1132" t="s">
        <v>16</v>
      </c>
      <c r="J1132">
        <f t="shared" si="19"/>
        <v>943.56</v>
      </c>
      <c r="M1132" t="s">
        <v>2065</v>
      </c>
      <c r="N1132" t="s">
        <v>2186</v>
      </c>
    </row>
    <row r="1133" spans="1:14" x14ac:dyDescent="0.3">
      <c r="A1133" t="s">
        <v>2369</v>
      </c>
      <c r="B1133" t="s">
        <v>2370</v>
      </c>
      <c r="C1133">
        <v>14157</v>
      </c>
      <c r="D1133" t="s">
        <v>16</v>
      </c>
      <c r="F1133" t="s">
        <v>17</v>
      </c>
      <c r="G1133" t="s">
        <v>16</v>
      </c>
      <c r="H1133">
        <v>2406.69</v>
      </c>
      <c r="I1133" t="s">
        <v>16</v>
      </c>
      <c r="J1133">
        <f t="shared" si="19"/>
        <v>1698.84</v>
      </c>
      <c r="M1133" t="s">
        <v>2065</v>
      </c>
      <c r="N1133" t="s">
        <v>2186</v>
      </c>
    </row>
    <row r="1134" spans="1:14" x14ac:dyDescent="0.3">
      <c r="A1134" t="s">
        <v>2371</v>
      </c>
      <c r="B1134" t="s">
        <v>2372</v>
      </c>
      <c r="C1134">
        <v>15730</v>
      </c>
      <c r="D1134" t="s">
        <v>16</v>
      </c>
      <c r="F1134" t="s">
        <v>17</v>
      </c>
      <c r="G1134" t="s">
        <v>16</v>
      </c>
      <c r="H1134">
        <v>2674.1</v>
      </c>
      <c r="I1134" t="s">
        <v>16</v>
      </c>
      <c r="J1134">
        <f t="shared" si="19"/>
        <v>1887.6</v>
      </c>
      <c r="M1134" t="s">
        <v>2065</v>
      </c>
      <c r="N1134" t="s">
        <v>2186</v>
      </c>
    </row>
    <row r="1135" spans="1:14" x14ac:dyDescent="0.3">
      <c r="A1135" t="s">
        <v>2373</v>
      </c>
      <c r="B1135" t="s">
        <v>2374</v>
      </c>
      <c r="C1135">
        <v>34612</v>
      </c>
      <c r="D1135" t="s">
        <v>16</v>
      </c>
      <c r="F1135" t="s">
        <v>17</v>
      </c>
      <c r="G1135" t="s">
        <v>16</v>
      </c>
      <c r="H1135">
        <v>5884.04</v>
      </c>
      <c r="I1135" t="s">
        <v>16</v>
      </c>
      <c r="J1135">
        <f t="shared" si="19"/>
        <v>4153.4399999999996</v>
      </c>
      <c r="M1135" t="s">
        <v>2065</v>
      </c>
      <c r="N1135" t="s">
        <v>2186</v>
      </c>
    </row>
    <row r="1136" spans="1:14" x14ac:dyDescent="0.3">
      <c r="A1136" t="s">
        <v>2375</v>
      </c>
      <c r="B1136" t="s">
        <v>2376</v>
      </c>
      <c r="C1136">
        <v>23078</v>
      </c>
      <c r="D1136" t="s">
        <v>16</v>
      </c>
      <c r="F1136" t="s">
        <v>17</v>
      </c>
      <c r="G1136" t="s">
        <v>16</v>
      </c>
      <c r="H1136">
        <v>3923.26</v>
      </c>
      <c r="I1136" t="s">
        <v>16</v>
      </c>
      <c r="J1136">
        <f t="shared" si="19"/>
        <v>2769.3599999999997</v>
      </c>
      <c r="M1136" t="s">
        <v>2065</v>
      </c>
      <c r="N1136" t="s">
        <v>2186</v>
      </c>
    </row>
    <row r="1137" spans="1:14" x14ac:dyDescent="0.3">
      <c r="A1137" t="s">
        <v>2377</v>
      </c>
      <c r="B1137" t="s">
        <v>2378</v>
      </c>
      <c r="C1137">
        <v>15735</v>
      </c>
      <c r="D1137" t="s">
        <v>16</v>
      </c>
      <c r="F1137" t="s">
        <v>17</v>
      </c>
      <c r="G1137" t="s">
        <v>16</v>
      </c>
      <c r="H1137">
        <v>2674.95</v>
      </c>
      <c r="I1137" t="s">
        <v>16</v>
      </c>
      <c r="J1137">
        <f t="shared" si="19"/>
        <v>1888.1999999999998</v>
      </c>
      <c r="M1137" t="s">
        <v>2065</v>
      </c>
      <c r="N1137" t="s">
        <v>2186</v>
      </c>
    </row>
    <row r="1138" spans="1:14" x14ac:dyDescent="0.3">
      <c r="A1138" t="s">
        <v>2379</v>
      </c>
      <c r="B1138" t="s">
        <v>2380</v>
      </c>
      <c r="C1138">
        <v>5240</v>
      </c>
      <c r="D1138" t="s">
        <v>16</v>
      </c>
      <c r="F1138" t="s">
        <v>17</v>
      </c>
      <c r="G1138" t="s">
        <v>16</v>
      </c>
      <c r="H1138">
        <v>890.8</v>
      </c>
      <c r="I1138" t="s">
        <v>16</v>
      </c>
      <c r="J1138">
        <f t="shared" si="19"/>
        <v>628.79999999999995</v>
      </c>
      <c r="M1138" t="s">
        <v>2065</v>
      </c>
      <c r="N1138" t="s">
        <v>2186</v>
      </c>
    </row>
    <row r="1139" spans="1:14" x14ac:dyDescent="0.3">
      <c r="A1139" t="s">
        <v>2381</v>
      </c>
      <c r="B1139" t="s">
        <v>2382</v>
      </c>
      <c r="C1139">
        <v>9436</v>
      </c>
      <c r="D1139" t="s">
        <v>16</v>
      </c>
      <c r="F1139" t="s">
        <v>17</v>
      </c>
      <c r="G1139" t="s">
        <v>16</v>
      </c>
      <c r="H1139">
        <v>1604.12</v>
      </c>
      <c r="I1139" t="s">
        <v>16</v>
      </c>
      <c r="J1139">
        <f t="shared" si="19"/>
        <v>1132.32</v>
      </c>
      <c r="M1139" t="s">
        <v>2065</v>
      </c>
      <c r="N1139" t="s">
        <v>2186</v>
      </c>
    </row>
    <row r="1140" spans="1:14" x14ac:dyDescent="0.3">
      <c r="A1140" t="s">
        <v>2383</v>
      </c>
      <c r="B1140" t="s">
        <v>2384</v>
      </c>
      <c r="C1140">
        <v>14686</v>
      </c>
      <c r="D1140" t="s">
        <v>16</v>
      </c>
      <c r="F1140" t="s">
        <v>17</v>
      </c>
      <c r="G1140" t="s">
        <v>16</v>
      </c>
      <c r="H1140">
        <v>2496.62</v>
      </c>
      <c r="I1140" t="s">
        <v>16</v>
      </c>
      <c r="J1140">
        <f t="shared" si="19"/>
        <v>1762.32</v>
      </c>
      <c r="M1140" t="s">
        <v>2065</v>
      </c>
      <c r="N1140" t="s">
        <v>2186</v>
      </c>
    </row>
    <row r="1141" spans="1:14" x14ac:dyDescent="0.3">
      <c r="A1141" t="s">
        <v>2385</v>
      </c>
      <c r="B1141" t="s">
        <v>2386</v>
      </c>
      <c r="C1141">
        <v>37764</v>
      </c>
      <c r="D1141" t="s">
        <v>16</v>
      </c>
      <c r="F1141" t="s">
        <v>17</v>
      </c>
      <c r="G1141" t="s">
        <v>16</v>
      </c>
      <c r="H1141">
        <v>6419.88</v>
      </c>
      <c r="I1141" t="s">
        <v>16</v>
      </c>
      <c r="J1141">
        <f t="shared" si="19"/>
        <v>4531.6799999999994</v>
      </c>
      <c r="M1141" t="s">
        <v>2065</v>
      </c>
      <c r="N1141" t="s">
        <v>2186</v>
      </c>
    </row>
    <row r="1142" spans="1:14" x14ac:dyDescent="0.3">
      <c r="A1142" t="s">
        <v>2387</v>
      </c>
      <c r="B1142" t="s">
        <v>2388</v>
      </c>
      <c r="C1142">
        <v>23073</v>
      </c>
      <c r="D1142" t="s">
        <v>16</v>
      </c>
      <c r="F1142" t="s">
        <v>17</v>
      </c>
      <c r="G1142" t="s">
        <v>16</v>
      </c>
      <c r="H1142">
        <v>3922.41</v>
      </c>
      <c r="I1142" t="s">
        <v>16</v>
      </c>
      <c r="J1142">
        <f t="shared" si="19"/>
        <v>2768.7599999999998</v>
      </c>
      <c r="M1142" t="s">
        <v>2065</v>
      </c>
      <c r="N1142" t="s">
        <v>2186</v>
      </c>
    </row>
    <row r="1143" spans="1:14" x14ac:dyDescent="0.3">
      <c r="A1143" t="s">
        <v>2389</v>
      </c>
      <c r="B1143" t="s">
        <v>2390</v>
      </c>
      <c r="C1143">
        <v>12583</v>
      </c>
      <c r="D1143" t="s">
        <v>16</v>
      </c>
      <c r="E1143" s="1">
        <v>0</v>
      </c>
      <c r="F1143" t="s">
        <v>17</v>
      </c>
      <c r="G1143" t="s">
        <v>16</v>
      </c>
      <c r="H1143">
        <v>2139.11</v>
      </c>
      <c r="I1143" t="s">
        <v>16</v>
      </c>
      <c r="J1143">
        <f t="shared" si="19"/>
        <v>1509.96</v>
      </c>
      <c r="M1143" t="s">
        <v>2065</v>
      </c>
      <c r="N1143" t="s">
        <v>2186</v>
      </c>
    </row>
    <row r="1144" spans="1:14" x14ac:dyDescent="0.3">
      <c r="A1144" t="s">
        <v>2391</v>
      </c>
      <c r="B1144" t="s">
        <v>2392</v>
      </c>
      <c r="C1144">
        <v>10485</v>
      </c>
      <c r="D1144" t="s">
        <v>16</v>
      </c>
      <c r="E1144" s="1">
        <v>0</v>
      </c>
      <c r="F1144" t="s">
        <v>17</v>
      </c>
      <c r="G1144" t="s">
        <v>16</v>
      </c>
      <c r="H1144">
        <v>1782.45</v>
      </c>
      <c r="I1144" t="s">
        <v>16</v>
      </c>
      <c r="J1144">
        <f t="shared" si="19"/>
        <v>1258.2</v>
      </c>
      <c r="M1144" t="s">
        <v>2065</v>
      </c>
      <c r="N1144" t="s">
        <v>2186</v>
      </c>
    </row>
    <row r="1145" spans="1:14" x14ac:dyDescent="0.3">
      <c r="A1145" t="s">
        <v>2393</v>
      </c>
      <c r="B1145" t="s">
        <v>2394</v>
      </c>
      <c r="C1145">
        <v>3142</v>
      </c>
      <c r="D1145" t="s">
        <v>16</v>
      </c>
      <c r="E1145" s="1">
        <v>0</v>
      </c>
      <c r="F1145" t="s">
        <v>17</v>
      </c>
      <c r="G1145" t="s">
        <v>16</v>
      </c>
      <c r="H1145">
        <v>534.14</v>
      </c>
      <c r="I1145" t="s">
        <v>16</v>
      </c>
      <c r="J1145">
        <f t="shared" si="19"/>
        <v>377.03999999999996</v>
      </c>
      <c r="M1145" t="s">
        <v>2065</v>
      </c>
      <c r="N1145" t="s">
        <v>2186</v>
      </c>
    </row>
    <row r="1146" spans="1:14" x14ac:dyDescent="0.3">
      <c r="A1146" t="s">
        <v>2395</v>
      </c>
      <c r="B1146" t="s">
        <v>2396</v>
      </c>
      <c r="C1146">
        <v>5240</v>
      </c>
      <c r="D1146" t="s">
        <v>16</v>
      </c>
      <c r="E1146" s="1">
        <v>0</v>
      </c>
      <c r="F1146" t="s">
        <v>17</v>
      </c>
      <c r="G1146" t="s">
        <v>16</v>
      </c>
      <c r="H1146">
        <v>890.8</v>
      </c>
      <c r="I1146" t="s">
        <v>16</v>
      </c>
      <c r="J1146">
        <f t="shared" si="19"/>
        <v>628.79999999999995</v>
      </c>
      <c r="M1146" t="s">
        <v>2065</v>
      </c>
      <c r="N1146" t="s">
        <v>2186</v>
      </c>
    </row>
    <row r="1147" spans="1:14" x14ac:dyDescent="0.3">
      <c r="A1147" t="s">
        <v>2397</v>
      </c>
      <c r="B1147" t="s">
        <v>2398</v>
      </c>
      <c r="C1147">
        <v>7338</v>
      </c>
      <c r="D1147" t="s">
        <v>16</v>
      </c>
      <c r="E1147" s="1">
        <v>0</v>
      </c>
      <c r="F1147" t="s">
        <v>17</v>
      </c>
      <c r="G1147" t="s">
        <v>16</v>
      </c>
      <c r="H1147">
        <v>1247.46</v>
      </c>
      <c r="I1147" t="s">
        <v>16</v>
      </c>
      <c r="J1147">
        <f t="shared" si="19"/>
        <v>880.56</v>
      </c>
      <c r="M1147" t="s">
        <v>2065</v>
      </c>
      <c r="N1147" t="s">
        <v>2186</v>
      </c>
    </row>
    <row r="1148" spans="1:14" x14ac:dyDescent="0.3">
      <c r="A1148" t="s">
        <v>2399</v>
      </c>
      <c r="B1148" t="s">
        <v>2400</v>
      </c>
      <c r="C1148">
        <v>19926</v>
      </c>
      <c r="D1148" t="s">
        <v>16</v>
      </c>
      <c r="E1148" s="1">
        <v>0</v>
      </c>
      <c r="F1148" t="s">
        <v>17</v>
      </c>
      <c r="G1148" t="s">
        <v>16</v>
      </c>
      <c r="H1148">
        <v>3387.42</v>
      </c>
      <c r="I1148" t="s">
        <v>16</v>
      </c>
      <c r="J1148">
        <f t="shared" si="19"/>
        <v>2391.12</v>
      </c>
      <c r="M1148" t="s">
        <v>2065</v>
      </c>
      <c r="N1148" t="s">
        <v>2186</v>
      </c>
    </row>
    <row r="1149" spans="1:14" x14ac:dyDescent="0.3">
      <c r="A1149" t="s">
        <v>2401</v>
      </c>
      <c r="B1149" t="s">
        <v>2402</v>
      </c>
      <c r="C1149">
        <v>73425</v>
      </c>
      <c r="D1149" t="s">
        <v>16</v>
      </c>
      <c r="E1149" s="1">
        <v>0</v>
      </c>
      <c r="F1149" t="s">
        <v>17</v>
      </c>
      <c r="G1149" t="s">
        <v>16</v>
      </c>
      <c r="H1149">
        <v>12482.25</v>
      </c>
      <c r="I1149" t="s">
        <v>16</v>
      </c>
      <c r="J1149">
        <f t="shared" si="19"/>
        <v>8811</v>
      </c>
      <c r="M1149" t="s">
        <v>2065</v>
      </c>
      <c r="N1149" t="s">
        <v>2186</v>
      </c>
    </row>
    <row r="1150" spans="1:14" x14ac:dyDescent="0.3">
      <c r="A1150" t="s">
        <v>2403</v>
      </c>
      <c r="B1150" t="s">
        <v>2404</v>
      </c>
      <c r="C1150">
        <v>5240</v>
      </c>
      <c r="D1150" t="s">
        <v>16</v>
      </c>
      <c r="E1150" s="1">
        <v>0</v>
      </c>
      <c r="F1150" t="s">
        <v>17</v>
      </c>
      <c r="G1150" t="s">
        <v>16</v>
      </c>
      <c r="H1150">
        <v>890.8</v>
      </c>
      <c r="I1150" t="s">
        <v>16</v>
      </c>
      <c r="J1150">
        <f t="shared" si="19"/>
        <v>628.79999999999995</v>
      </c>
      <c r="M1150" t="s">
        <v>2065</v>
      </c>
      <c r="N1150" t="s">
        <v>2186</v>
      </c>
    </row>
    <row r="1151" spans="1:14" x14ac:dyDescent="0.3">
      <c r="A1151" t="s">
        <v>2405</v>
      </c>
      <c r="B1151" t="s">
        <v>2406</v>
      </c>
      <c r="C1151">
        <v>10071</v>
      </c>
      <c r="D1151" t="s">
        <v>16</v>
      </c>
      <c r="E1151" s="1">
        <v>0</v>
      </c>
      <c r="F1151" t="s">
        <v>17</v>
      </c>
      <c r="I1151" t="s">
        <v>16</v>
      </c>
      <c r="J1151" t="str">
        <f t="shared" si="19"/>
        <v/>
      </c>
      <c r="M1151" t="s">
        <v>2065</v>
      </c>
      <c r="N1151" t="s">
        <v>2407</v>
      </c>
    </row>
    <row r="1152" spans="1:14" x14ac:dyDescent="0.3">
      <c r="A1152" t="s">
        <v>2408</v>
      </c>
      <c r="B1152" t="s">
        <v>2409</v>
      </c>
      <c r="C1152">
        <v>4196</v>
      </c>
      <c r="D1152" t="s">
        <v>16</v>
      </c>
      <c r="E1152" s="1">
        <v>0</v>
      </c>
      <c r="F1152" t="s">
        <v>17</v>
      </c>
      <c r="I1152" t="s">
        <v>16</v>
      </c>
      <c r="J1152" t="str">
        <f t="shared" si="19"/>
        <v/>
      </c>
      <c r="M1152" t="s">
        <v>2065</v>
      </c>
      <c r="N1152" t="s">
        <v>2407</v>
      </c>
    </row>
    <row r="1153" spans="1:14" x14ac:dyDescent="0.3">
      <c r="A1153" t="s">
        <v>2410</v>
      </c>
      <c r="B1153" t="s">
        <v>2411</v>
      </c>
      <c r="C1153">
        <v>5036</v>
      </c>
      <c r="D1153" t="s">
        <v>16</v>
      </c>
      <c r="E1153" s="1">
        <v>0</v>
      </c>
      <c r="F1153" t="s">
        <v>17</v>
      </c>
      <c r="I1153" t="s">
        <v>16</v>
      </c>
      <c r="J1153" t="str">
        <f t="shared" si="19"/>
        <v/>
      </c>
      <c r="M1153" t="s">
        <v>2065</v>
      </c>
      <c r="N1153" t="s">
        <v>2407</v>
      </c>
    </row>
    <row r="1154" spans="1:14" x14ac:dyDescent="0.3">
      <c r="A1154" t="s">
        <v>2412</v>
      </c>
      <c r="B1154" t="s">
        <v>2413</v>
      </c>
      <c r="C1154">
        <v>2098</v>
      </c>
      <c r="D1154" t="s">
        <v>16</v>
      </c>
      <c r="E1154" s="1">
        <v>0</v>
      </c>
      <c r="F1154" t="s">
        <v>17</v>
      </c>
      <c r="I1154" t="s">
        <v>16</v>
      </c>
      <c r="J1154" t="str">
        <f t="shared" ref="J1154:J1217" si="20">IF(H1154&gt;0,C1154*0.12,"")</f>
        <v/>
      </c>
      <c r="M1154" t="s">
        <v>2065</v>
      </c>
      <c r="N1154" t="s">
        <v>2407</v>
      </c>
    </row>
    <row r="1155" spans="1:14" x14ac:dyDescent="0.3">
      <c r="A1155" t="s">
        <v>2414</v>
      </c>
      <c r="B1155" t="s">
        <v>2415</v>
      </c>
      <c r="C1155">
        <v>2014</v>
      </c>
      <c r="D1155" t="s">
        <v>16</v>
      </c>
      <c r="E1155" s="1">
        <v>0</v>
      </c>
      <c r="F1155" t="s">
        <v>17</v>
      </c>
      <c r="I1155" t="s">
        <v>16</v>
      </c>
      <c r="J1155" t="str">
        <f t="shared" si="20"/>
        <v/>
      </c>
      <c r="M1155" t="s">
        <v>2065</v>
      </c>
      <c r="N1155" t="s">
        <v>2407</v>
      </c>
    </row>
    <row r="1156" spans="1:14" x14ac:dyDescent="0.3">
      <c r="A1156" t="s">
        <v>2416</v>
      </c>
      <c r="B1156" t="s">
        <v>2417</v>
      </c>
      <c r="C1156">
        <v>840</v>
      </c>
      <c r="D1156" t="s">
        <v>16</v>
      </c>
      <c r="E1156" s="1">
        <v>0</v>
      </c>
      <c r="F1156" t="s">
        <v>17</v>
      </c>
      <c r="I1156" t="s">
        <v>16</v>
      </c>
      <c r="J1156" t="str">
        <f t="shared" si="20"/>
        <v/>
      </c>
      <c r="M1156" t="s">
        <v>2065</v>
      </c>
      <c r="N1156" t="s">
        <v>2407</v>
      </c>
    </row>
    <row r="1157" spans="1:14" x14ac:dyDescent="0.3">
      <c r="A1157" t="s">
        <v>2418</v>
      </c>
      <c r="B1157" t="s">
        <v>2419</v>
      </c>
      <c r="C1157">
        <v>5765</v>
      </c>
      <c r="D1157" t="s">
        <v>16</v>
      </c>
      <c r="E1157" s="1">
        <v>0</v>
      </c>
      <c r="F1157" t="s">
        <v>17</v>
      </c>
      <c r="G1157" t="s">
        <v>16</v>
      </c>
      <c r="H1157">
        <v>980.05</v>
      </c>
      <c r="I1157" t="s">
        <v>16</v>
      </c>
      <c r="J1157">
        <f t="shared" si="20"/>
        <v>691.8</v>
      </c>
      <c r="M1157" t="s">
        <v>2065</v>
      </c>
      <c r="N1157" t="s">
        <v>2407</v>
      </c>
    </row>
    <row r="1158" spans="1:14" x14ac:dyDescent="0.3">
      <c r="A1158" t="s">
        <v>2420</v>
      </c>
      <c r="B1158" t="s">
        <v>2421</v>
      </c>
      <c r="C1158">
        <v>5240</v>
      </c>
      <c r="D1158" t="s">
        <v>16</v>
      </c>
      <c r="E1158" s="1">
        <v>0</v>
      </c>
      <c r="F1158" t="s">
        <v>17</v>
      </c>
      <c r="G1158" t="s">
        <v>16</v>
      </c>
      <c r="H1158">
        <v>890.8</v>
      </c>
      <c r="I1158" t="s">
        <v>16</v>
      </c>
      <c r="J1158">
        <f t="shared" si="20"/>
        <v>628.79999999999995</v>
      </c>
      <c r="M1158" t="s">
        <v>2065</v>
      </c>
      <c r="N1158" t="s">
        <v>2407</v>
      </c>
    </row>
    <row r="1159" spans="1:14" x14ac:dyDescent="0.3">
      <c r="A1159" t="s">
        <v>2422</v>
      </c>
      <c r="B1159" t="s">
        <v>2423</v>
      </c>
      <c r="C1159">
        <v>4191</v>
      </c>
      <c r="D1159" t="s">
        <v>16</v>
      </c>
      <c r="E1159" s="1">
        <v>0</v>
      </c>
      <c r="F1159" t="s">
        <v>17</v>
      </c>
      <c r="G1159" t="s">
        <v>16</v>
      </c>
      <c r="H1159">
        <v>712.47</v>
      </c>
      <c r="I1159" t="s">
        <v>16</v>
      </c>
      <c r="J1159">
        <f t="shared" si="20"/>
        <v>502.91999999999996</v>
      </c>
      <c r="M1159" t="s">
        <v>2065</v>
      </c>
      <c r="N1159" t="s">
        <v>2407</v>
      </c>
    </row>
    <row r="1160" spans="1:14" x14ac:dyDescent="0.3">
      <c r="A1160" t="s">
        <v>2424</v>
      </c>
      <c r="B1160" t="s">
        <v>2425</v>
      </c>
      <c r="C1160">
        <v>2093</v>
      </c>
      <c r="D1160" t="s">
        <v>16</v>
      </c>
      <c r="E1160" s="1">
        <v>0</v>
      </c>
      <c r="F1160" t="s">
        <v>17</v>
      </c>
      <c r="G1160" t="s">
        <v>16</v>
      </c>
      <c r="H1160">
        <v>355.81</v>
      </c>
      <c r="I1160" t="s">
        <v>16</v>
      </c>
      <c r="J1160">
        <f t="shared" si="20"/>
        <v>251.16</v>
      </c>
      <c r="M1160" t="s">
        <v>2065</v>
      </c>
      <c r="N1160" t="s">
        <v>2407</v>
      </c>
    </row>
    <row r="1161" spans="1:14" x14ac:dyDescent="0.3">
      <c r="A1161" t="s">
        <v>2426</v>
      </c>
      <c r="B1161" t="s">
        <v>2427</v>
      </c>
      <c r="C1161">
        <v>3142</v>
      </c>
      <c r="D1161" t="s">
        <v>16</v>
      </c>
      <c r="E1161" s="1">
        <v>0</v>
      </c>
      <c r="F1161" t="s">
        <v>17</v>
      </c>
      <c r="G1161" t="s">
        <v>16</v>
      </c>
      <c r="H1161">
        <v>534.14</v>
      </c>
      <c r="I1161" t="s">
        <v>16</v>
      </c>
      <c r="J1161">
        <f t="shared" si="20"/>
        <v>377.03999999999996</v>
      </c>
      <c r="M1161" t="s">
        <v>2065</v>
      </c>
      <c r="N1161" t="s">
        <v>2407</v>
      </c>
    </row>
    <row r="1162" spans="1:14" x14ac:dyDescent="0.3">
      <c r="A1162" t="s">
        <v>2428</v>
      </c>
      <c r="B1162" t="s">
        <v>2429</v>
      </c>
      <c r="C1162">
        <v>3457</v>
      </c>
      <c r="D1162" t="s">
        <v>16</v>
      </c>
      <c r="E1162" s="1">
        <v>0</v>
      </c>
      <c r="F1162" t="s">
        <v>17</v>
      </c>
      <c r="G1162" t="s">
        <v>16</v>
      </c>
      <c r="H1162">
        <v>587.69000000000005</v>
      </c>
      <c r="I1162" t="s">
        <v>16</v>
      </c>
      <c r="J1162">
        <f t="shared" si="20"/>
        <v>414.84</v>
      </c>
      <c r="M1162" t="s">
        <v>2065</v>
      </c>
      <c r="N1162" t="s">
        <v>2407</v>
      </c>
    </row>
    <row r="1163" spans="1:14" x14ac:dyDescent="0.3">
      <c r="A1163" t="s">
        <v>2430</v>
      </c>
      <c r="B1163" t="s">
        <v>2431</v>
      </c>
      <c r="C1163">
        <v>3142</v>
      </c>
      <c r="D1163" t="s">
        <v>16</v>
      </c>
      <c r="E1163" s="1">
        <v>0</v>
      </c>
      <c r="F1163" t="s">
        <v>17</v>
      </c>
      <c r="G1163" t="s">
        <v>16</v>
      </c>
      <c r="H1163">
        <v>534.14</v>
      </c>
      <c r="I1163" t="s">
        <v>16</v>
      </c>
      <c r="J1163">
        <f t="shared" si="20"/>
        <v>377.03999999999996</v>
      </c>
      <c r="M1163" t="s">
        <v>2065</v>
      </c>
      <c r="N1163" t="s">
        <v>2407</v>
      </c>
    </row>
    <row r="1164" spans="1:14" x14ac:dyDescent="0.3">
      <c r="A1164" t="s">
        <v>2432</v>
      </c>
      <c r="B1164" t="s">
        <v>2433</v>
      </c>
      <c r="C1164">
        <v>3142</v>
      </c>
      <c r="D1164" t="s">
        <v>16</v>
      </c>
      <c r="E1164" s="1">
        <v>0</v>
      </c>
      <c r="F1164" t="s">
        <v>17</v>
      </c>
      <c r="G1164" t="s">
        <v>16</v>
      </c>
      <c r="H1164">
        <v>534.14</v>
      </c>
      <c r="I1164" t="s">
        <v>16</v>
      </c>
      <c r="J1164">
        <f t="shared" si="20"/>
        <v>377.03999999999996</v>
      </c>
      <c r="M1164" t="s">
        <v>2065</v>
      </c>
      <c r="N1164" t="s">
        <v>2407</v>
      </c>
    </row>
    <row r="1165" spans="1:14" x14ac:dyDescent="0.3">
      <c r="A1165" t="s">
        <v>2434</v>
      </c>
      <c r="B1165" t="s">
        <v>2435</v>
      </c>
      <c r="C1165">
        <v>1044</v>
      </c>
      <c r="D1165" t="s">
        <v>16</v>
      </c>
      <c r="E1165" s="1">
        <v>0</v>
      </c>
      <c r="F1165" t="s">
        <v>17</v>
      </c>
      <c r="G1165" t="s">
        <v>16</v>
      </c>
      <c r="H1165">
        <v>177.48</v>
      </c>
      <c r="I1165" t="s">
        <v>16</v>
      </c>
      <c r="J1165">
        <f t="shared" si="20"/>
        <v>125.28</v>
      </c>
      <c r="M1165" t="s">
        <v>2065</v>
      </c>
      <c r="N1165" t="s">
        <v>2407</v>
      </c>
    </row>
    <row r="1166" spans="1:14" x14ac:dyDescent="0.3">
      <c r="A1166" t="s">
        <v>2436</v>
      </c>
      <c r="B1166" t="s">
        <v>2437</v>
      </c>
      <c r="C1166">
        <v>2093</v>
      </c>
      <c r="D1166" t="s">
        <v>16</v>
      </c>
      <c r="E1166" s="1">
        <v>0</v>
      </c>
      <c r="F1166" t="s">
        <v>17</v>
      </c>
      <c r="G1166" t="s">
        <v>16</v>
      </c>
      <c r="H1166">
        <v>355.81</v>
      </c>
      <c r="I1166" t="s">
        <v>16</v>
      </c>
      <c r="J1166">
        <f t="shared" si="20"/>
        <v>251.16</v>
      </c>
      <c r="M1166" t="s">
        <v>2065</v>
      </c>
      <c r="N1166" t="s">
        <v>2407</v>
      </c>
    </row>
    <row r="1167" spans="1:14" x14ac:dyDescent="0.3">
      <c r="A1167" t="s">
        <v>2438</v>
      </c>
      <c r="B1167" t="s">
        <v>2439</v>
      </c>
      <c r="C1167">
        <v>24122</v>
      </c>
      <c r="D1167" t="s">
        <v>16</v>
      </c>
      <c r="E1167" s="1">
        <v>0</v>
      </c>
      <c r="F1167" t="s">
        <v>17</v>
      </c>
      <c r="G1167" t="s">
        <v>16</v>
      </c>
      <c r="H1167">
        <v>4100.74</v>
      </c>
      <c r="I1167" t="s">
        <v>16</v>
      </c>
      <c r="J1167">
        <f t="shared" si="20"/>
        <v>2894.64</v>
      </c>
      <c r="M1167" t="s">
        <v>2065</v>
      </c>
      <c r="N1167" t="s">
        <v>2407</v>
      </c>
    </row>
    <row r="1168" spans="1:14" x14ac:dyDescent="0.3">
      <c r="A1168" t="s">
        <v>2440</v>
      </c>
      <c r="B1168" t="s">
        <v>2441</v>
      </c>
      <c r="C1168">
        <v>19926</v>
      </c>
      <c r="D1168" t="s">
        <v>16</v>
      </c>
      <c r="E1168" s="1">
        <v>0</v>
      </c>
      <c r="F1168" t="s">
        <v>17</v>
      </c>
      <c r="G1168" t="s">
        <v>16</v>
      </c>
      <c r="H1168">
        <v>3387.42</v>
      </c>
      <c r="I1168" t="s">
        <v>16</v>
      </c>
      <c r="J1168">
        <f t="shared" si="20"/>
        <v>2391.12</v>
      </c>
      <c r="M1168" t="s">
        <v>2065</v>
      </c>
      <c r="N1168" t="s">
        <v>2407</v>
      </c>
    </row>
    <row r="1169" spans="1:14" x14ac:dyDescent="0.3">
      <c r="A1169" t="s">
        <v>2442</v>
      </c>
      <c r="B1169" t="s">
        <v>2443</v>
      </c>
      <c r="C1169">
        <v>8387</v>
      </c>
      <c r="D1169" t="s">
        <v>16</v>
      </c>
      <c r="E1169" s="1">
        <v>0</v>
      </c>
      <c r="F1169" t="s">
        <v>17</v>
      </c>
      <c r="G1169" t="s">
        <v>16</v>
      </c>
      <c r="H1169">
        <v>1425.79</v>
      </c>
      <c r="I1169" t="s">
        <v>16</v>
      </c>
      <c r="J1169">
        <f t="shared" si="20"/>
        <v>1006.4399999999999</v>
      </c>
      <c r="M1169" t="s">
        <v>2065</v>
      </c>
      <c r="N1169" t="s">
        <v>2407</v>
      </c>
    </row>
    <row r="1170" spans="1:14" x14ac:dyDescent="0.3">
      <c r="A1170" t="s">
        <v>2444</v>
      </c>
      <c r="B1170" t="s">
        <v>2445</v>
      </c>
      <c r="C1170">
        <v>10485</v>
      </c>
      <c r="D1170" t="s">
        <v>16</v>
      </c>
      <c r="E1170" s="1">
        <v>0</v>
      </c>
      <c r="F1170" t="s">
        <v>17</v>
      </c>
      <c r="G1170" t="s">
        <v>16</v>
      </c>
      <c r="H1170">
        <v>1782.45</v>
      </c>
      <c r="I1170" t="s">
        <v>16</v>
      </c>
      <c r="J1170">
        <f t="shared" si="20"/>
        <v>1258.2</v>
      </c>
      <c r="M1170" t="s">
        <v>2065</v>
      </c>
      <c r="N1170" t="s">
        <v>2407</v>
      </c>
    </row>
    <row r="1171" spans="1:14" x14ac:dyDescent="0.3">
      <c r="A1171" t="s">
        <v>2446</v>
      </c>
      <c r="B1171" t="s">
        <v>2447</v>
      </c>
      <c r="C1171">
        <v>26640</v>
      </c>
      <c r="D1171" t="s">
        <v>16</v>
      </c>
      <c r="E1171" s="1">
        <v>0</v>
      </c>
      <c r="F1171" t="s">
        <v>17</v>
      </c>
      <c r="G1171" t="s">
        <v>16</v>
      </c>
      <c r="H1171">
        <v>4528.8</v>
      </c>
      <c r="I1171" t="s">
        <v>16</v>
      </c>
      <c r="J1171">
        <f t="shared" si="20"/>
        <v>3196.7999999999997</v>
      </c>
      <c r="M1171" t="s">
        <v>2065</v>
      </c>
      <c r="N1171" t="s">
        <v>2407</v>
      </c>
    </row>
    <row r="1172" spans="1:14" x14ac:dyDescent="0.3">
      <c r="A1172" t="s">
        <v>2448</v>
      </c>
      <c r="B1172" t="s">
        <v>2449</v>
      </c>
      <c r="C1172">
        <v>4611</v>
      </c>
      <c r="D1172" t="s">
        <v>16</v>
      </c>
      <c r="E1172" s="1">
        <v>0</v>
      </c>
      <c r="F1172" t="s">
        <v>17</v>
      </c>
      <c r="G1172" t="s">
        <v>16</v>
      </c>
      <c r="H1172">
        <v>783.87</v>
      </c>
      <c r="I1172" t="s">
        <v>16</v>
      </c>
      <c r="J1172">
        <f t="shared" si="20"/>
        <v>553.31999999999994</v>
      </c>
      <c r="M1172" t="s">
        <v>2065</v>
      </c>
      <c r="N1172" t="s">
        <v>2407</v>
      </c>
    </row>
    <row r="1173" spans="1:14" x14ac:dyDescent="0.3">
      <c r="A1173" t="s">
        <v>2450</v>
      </c>
      <c r="B1173" t="s">
        <v>2451</v>
      </c>
      <c r="C1173">
        <v>4191</v>
      </c>
      <c r="D1173" t="s">
        <v>16</v>
      </c>
      <c r="E1173" s="1">
        <v>0</v>
      </c>
      <c r="F1173" t="s">
        <v>17</v>
      </c>
      <c r="G1173" t="s">
        <v>16</v>
      </c>
      <c r="H1173">
        <v>712.47</v>
      </c>
      <c r="I1173" t="s">
        <v>16</v>
      </c>
      <c r="J1173">
        <f t="shared" si="20"/>
        <v>502.91999999999996</v>
      </c>
      <c r="M1173" t="s">
        <v>2065</v>
      </c>
      <c r="N1173" t="s">
        <v>2407</v>
      </c>
    </row>
    <row r="1174" spans="1:14" x14ac:dyDescent="0.3">
      <c r="A1174" t="s">
        <v>2452</v>
      </c>
      <c r="B1174" t="s">
        <v>2453</v>
      </c>
      <c r="C1174">
        <v>4191</v>
      </c>
      <c r="D1174" t="s">
        <v>16</v>
      </c>
      <c r="E1174" s="1">
        <v>0</v>
      </c>
      <c r="F1174" t="s">
        <v>17</v>
      </c>
      <c r="G1174" t="s">
        <v>16</v>
      </c>
      <c r="H1174">
        <v>712.47</v>
      </c>
      <c r="I1174" t="s">
        <v>16</v>
      </c>
      <c r="J1174">
        <f t="shared" si="20"/>
        <v>502.91999999999996</v>
      </c>
      <c r="M1174" t="s">
        <v>2065</v>
      </c>
      <c r="N1174" t="s">
        <v>2407</v>
      </c>
    </row>
    <row r="1175" spans="1:14" x14ac:dyDescent="0.3">
      <c r="A1175" t="s">
        <v>2454</v>
      </c>
      <c r="B1175" t="s">
        <v>2455</v>
      </c>
      <c r="C1175">
        <v>2093</v>
      </c>
      <c r="D1175" t="s">
        <v>16</v>
      </c>
      <c r="E1175" s="1">
        <v>0</v>
      </c>
      <c r="F1175" t="s">
        <v>17</v>
      </c>
      <c r="G1175" t="s">
        <v>16</v>
      </c>
      <c r="H1175">
        <v>355.81</v>
      </c>
      <c r="I1175" t="s">
        <v>16</v>
      </c>
      <c r="J1175">
        <f t="shared" si="20"/>
        <v>251.16</v>
      </c>
      <c r="M1175" t="s">
        <v>2065</v>
      </c>
      <c r="N1175" t="s">
        <v>2407</v>
      </c>
    </row>
    <row r="1176" spans="1:14" x14ac:dyDescent="0.3">
      <c r="A1176" t="s">
        <v>2456</v>
      </c>
      <c r="B1176" t="s">
        <v>2457</v>
      </c>
      <c r="C1176">
        <v>3142</v>
      </c>
      <c r="D1176" t="s">
        <v>16</v>
      </c>
      <c r="E1176" s="1">
        <v>0</v>
      </c>
      <c r="F1176" t="s">
        <v>17</v>
      </c>
      <c r="G1176" t="s">
        <v>16</v>
      </c>
      <c r="H1176">
        <v>534.14</v>
      </c>
      <c r="I1176" t="s">
        <v>16</v>
      </c>
      <c r="J1176">
        <f t="shared" si="20"/>
        <v>377.03999999999996</v>
      </c>
      <c r="M1176" t="s">
        <v>2065</v>
      </c>
      <c r="N1176" t="s">
        <v>2407</v>
      </c>
    </row>
    <row r="1177" spans="1:14" x14ac:dyDescent="0.3">
      <c r="A1177" t="s">
        <v>2458</v>
      </c>
      <c r="B1177" t="s">
        <v>2459</v>
      </c>
      <c r="C1177">
        <v>5765</v>
      </c>
      <c r="D1177" t="s">
        <v>16</v>
      </c>
      <c r="E1177" s="1">
        <v>0</v>
      </c>
      <c r="F1177" t="s">
        <v>17</v>
      </c>
      <c r="G1177" t="s">
        <v>16</v>
      </c>
      <c r="H1177">
        <v>980.05</v>
      </c>
      <c r="I1177" t="s">
        <v>16</v>
      </c>
      <c r="J1177">
        <f t="shared" si="20"/>
        <v>691.8</v>
      </c>
      <c r="M1177" t="s">
        <v>2065</v>
      </c>
      <c r="N1177" t="s">
        <v>2407</v>
      </c>
    </row>
    <row r="1178" spans="1:14" x14ac:dyDescent="0.3">
      <c r="A1178" t="s">
        <v>2460</v>
      </c>
      <c r="B1178" t="s">
        <v>2461</v>
      </c>
      <c r="C1178">
        <v>5240</v>
      </c>
      <c r="D1178" t="s">
        <v>16</v>
      </c>
      <c r="E1178" s="1">
        <v>0</v>
      </c>
      <c r="F1178" t="s">
        <v>17</v>
      </c>
      <c r="G1178" t="s">
        <v>16</v>
      </c>
      <c r="H1178">
        <v>890.8</v>
      </c>
      <c r="I1178" t="s">
        <v>16</v>
      </c>
      <c r="J1178">
        <f t="shared" si="20"/>
        <v>628.79999999999995</v>
      </c>
      <c r="M1178" t="s">
        <v>2065</v>
      </c>
      <c r="N1178" t="s">
        <v>2407</v>
      </c>
    </row>
    <row r="1179" spans="1:14" x14ac:dyDescent="0.3">
      <c r="A1179" t="s">
        <v>2462</v>
      </c>
      <c r="B1179" t="s">
        <v>2463</v>
      </c>
      <c r="C1179">
        <v>4191</v>
      </c>
      <c r="D1179" t="s">
        <v>16</v>
      </c>
      <c r="E1179" s="1">
        <v>0</v>
      </c>
      <c r="F1179" t="s">
        <v>17</v>
      </c>
      <c r="G1179" t="s">
        <v>16</v>
      </c>
      <c r="H1179">
        <v>712.47</v>
      </c>
      <c r="I1179" t="s">
        <v>16</v>
      </c>
      <c r="J1179">
        <f t="shared" si="20"/>
        <v>502.91999999999996</v>
      </c>
      <c r="M1179" t="s">
        <v>2065</v>
      </c>
      <c r="N1179" t="s">
        <v>2407</v>
      </c>
    </row>
    <row r="1180" spans="1:14" x14ac:dyDescent="0.3">
      <c r="A1180" t="s">
        <v>2464</v>
      </c>
      <c r="B1180" t="s">
        <v>2465</v>
      </c>
      <c r="C1180">
        <v>2093</v>
      </c>
      <c r="D1180" t="s">
        <v>16</v>
      </c>
      <c r="E1180" s="1">
        <v>0</v>
      </c>
      <c r="F1180" t="s">
        <v>17</v>
      </c>
      <c r="G1180" t="s">
        <v>16</v>
      </c>
      <c r="H1180">
        <v>355.81</v>
      </c>
      <c r="I1180" t="s">
        <v>16</v>
      </c>
      <c r="J1180">
        <f t="shared" si="20"/>
        <v>251.16</v>
      </c>
      <c r="M1180" t="s">
        <v>2065</v>
      </c>
      <c r="N1180" t="s">
        <v>2407</v>
      </c>
    </row>
    <row r="1181" spans="1:14" x14ac:dyDescent="0.3">
      <c r="A1181" t="s">
        <v>2466</v>
      </c>
      <c r="B1181" t="s">
        <v>2467</v>
      </c>
      <c r="C1181">
        <v>3142</v>
      </c>
      <c r="D1181" t="s">
        <v>16</v>
      </c>
      <c r="E1181" s="1">
        <v>0</v>
      </c>
      <c r="F1181" t="s">
        <v>17</v>
      </c>
      <c r="G1181" t="s">
        <v>16</v>
      </c>
      <c r="H1181">
        <v>534.14</v>
      </c>
      <c r="I1181" t="s">
        <v>16</v>
      </c>
      <c r="J1181">
        <f t="shared" si="20"/>
        <v>377.03999999999996</v>
      </c>
      <c r="M1181" t="s">
        <v>2065</v>
      </c>
      <c r="N1181" t="s">
        <v>2407</v>
      </c>
    </row>
    <row r="1182" spans="1:14" x14ac:dyDescent="0.3">
      <c r="A1182" t="s">
        <v>2468</v>
      </c>
      <c r="B1182" t="s">
        <v>2469</v>
      </c>
      <c r="C1182">
        <v>6289</v>
      </c>
      <c r="D1182" t="s">
        <v>16</v>
      </c>
      <c r="E1182" s="1">
        <v>0</v>
      </c>
      <c r="F1182" t="s">
        <v>17</v>
      </c>
      <c r="G1182" t="s">
        <v>16</v>
      </c>
      <c r="H1182">
        <v>1069.1300000000001</v>
      </c>
      <c r="I1182" t="s">
        <v>16</v>
      </c>
      <c r="J1182">
        <f t="shared" si="20"/>
        <v>754.68</v>
      </c>
      <c r="M1182" t="s">
        <v>2065</v>
      </c>
      <c r="N1182" t="s">
        <v>2407</v>
      </c>
    </row>
    <row r="1183" spans="1:14" x14ac:dyDescent="0.3">
      <c r="A1183" t="s">
        <v>2470</v>
      </c>
      <c r="B1183" t="s">
        <v>2471</v>
      </c>
      <c r="C1183">
        <v>5240</v>
      </c>
      <c r="D1183" t="s">
        <v>16</v>
      </c>
      <c r="E1183" s="1">
        <v>0</v>
      </c>
      <c r="F1183" t="s">
        <v>17</v>
      </c>
      <c r="G1183" t="s">
        <v>16</v>
      </c>
      <c r="H1183">
        <v>890.8</v>
      </c>
      <c r="I1183" t="s">
        <v>16</v>
      </c>
      <c r="J1183">
        <f t="shared" si="20"/>
        <v>628.79999999999995</v>
      </c>
      <c r="M1183" t="s">
        <v>2065</v>
      </c>
      <c r="N1183" t="s">
        <v>2407</v>
      </c>
    </row>
    <row r="1184" spans="1:14" x14ac:dyDescent="0.3">
      <c r="A1184" t="s">
        <v>2472</v>
      </c>
      <c r="B1184" t="s">
        <v>2473</v>
      </c>
      <c r="C1184">
        <v>2093</v>
      </c>
      <c r="D1184" t="s">
        <v>16</v>
      </c>
      <c r="E1184" s="1">
        <v>0</v>
      </c>
      <c r="F1184" t="s">
        <v>17</v>
      </c>
      <c r="G1184" t="s">
        <v>16</v>
      </c>
      <c r="H1184">
        <v>355.81</v>
      </c>
      <c r="I1184" t="s">
        <v>16</v>
      </c>
      <c r="J1184">
        <f t="shared" si="20"/>
        <v>251.16</v>
      </c>
      <c r="M1184" t="s">
        <v>2065</v>
      </c>
      <c r="N1184" t="s">
        <v>2407</v>
      </c>
    </row>
    <row r="1185" spans="1:14" x14ac:dyDescent="0.3">
      <c r="A1185" t="s">
        <v>2474</v>
      </c>
      <c r="B1185" t="s">
        <v>2475</v>
      </c>
      <c r="C1185">
        <v>4191</v>
      </c>
      <c r="D1185" t="s">
        <v>16</v>
      </c>
      <c r="E1185" s="1">
        <v>0</v>
      </c>
      <c r="F1185" t="s">
        <v>17</v>
      </c>
      <c r="G1185" t="s">
        <v>16</v>
      </c>
      <c r="H1185">
        <v>712.47</v>
      </c>
      <c r="I1185" t="s">
        <v>16</v>
      </c>
      <c r="J1185">
        <f t="shared" si="20"/>
        <v>502.91999999999996</v>
      </c>
      <c r="M1185" t="s">
        <v>2065</v>
      </c>
      <c r="N1185" t="s">
        <v>2407</v>
      </c>
    </row>
    <row r="1186" spans="1:14" x14ac:dyDescent="0.3">
      <c r="A1186" t="s">
        <v>2476</v>
      </c>
      <c r="B1186" t="s">
        <v>2477</v>
      </c>
      <c r="C1186">
        <v>7443</v>
      </c>
      <c r="D1186" t="s">
        <v>16</v>
      </c>
      <c r="E1186" s="1">
        <v>0</v>
      </c>
      <c r="F1186" t="s">
        <v>17</v>
      </c>
      <c r="G1186" t="s">
        <v>16</v>
      </c>
      <c r="H1186">
        <v>1265.31</v>
      </c>
      <c r="I1186" t="s">
        <v>16</v>
      </c>
      <c r="J1186">
        <f t="shared" si="20"/>
        <v>893.16</v>
      </c>
      <c r="M1186" t="s">
        <v>2065</v>
      </c>
      <c r="N1186" t="s">
        <v>2407</v>
      </c>
    </row>
    <row r="1187" spans="1:14" x14ac:dyDescent="0.3">
      <c r="A1187" t="s">
        <v>2478</v>
      </c>
      <c r="B1187" t="s">
        <v>2479</v>
      </c>
      <c r="C1187">
        <v>72376</v>
      </c>
      <c r="D1187" t="s">
        <v>16</v>
      </c>
      <c r="E1187" s="1">
        <v>0</v>
      </c>
      <c r="F1187" t="s">
        <v>17</v>
      </c>
      <c r="G1187" t="s">
        <v>16</v>
      </c>
      <c r="H1187">
        <v>12303.92</v>
      </c>
      <c r="I1187" t="s">
        <v>16</v>
      </c>
      <c r="J1187">
        <f t="shared" si="20"/>
        <v>8685.119999999999</v>
      </c>
      <c r="M1187" t="s">
        <v>2065</v>
      </c>
      <c r="N1187" t="s">
        <v>2480</v>
      </c>
    </row>
    <row r="1188" spans="1:14" x14ac:dyDescent="0.3">
      <c r="A1188" t="s">
        <v>2481</v>
      </c>
      <c r="B1188" t="s">
        <v>2482</v>
      </c>
      <c r="C1188">
        <v>60837</v>
      </c>
      <c r="D1188" t="s">
        <v>16</v>
      </c>
      <c r="E1188" s="1">
        <v>0</v>
      </c>
      <c r="F1188" t="s">
        <v>17</v>
      </c>
      <c r="G1188" t="s">
        <v>16</v>
      </c>
      <c r="H1188">
        <v>10342.290000000001</v>
      </c>
      <c r="I1188" t="s">
        <v>16</v>
      </c>
      <c r="J1188">
        <f t="shared" si="20"/>
        <v>7300.44</v>
      </c>
      <c r="M1188" t="s">
        <v>2065</v>
      </c>
      <c r="N1188" t="s">
        <v>2480</v>
      </c>
    </row>
    <row r="1189" spans="1:14" x14ac:dyDescent="0.3">
      <c r="A1189" t="s">
        <v>2483</v>
      </c>
      <c r="B1189" t="s">
        <v>2484</v>
      </c>
      <c r="C1189">
        <v>49298</v>
      </c>
      <c r="D1189" t="s">
        <v>16</v>
      </c>
      <c r="E1189" s="1">
        <v>0</v>
      </c>
      <c r="F1189" t="s">
        <v>17</v>
      </c>
      <c r="G1189" t="s">
        <v>16</v>
      </c>
      <c r="H1189">
        <v>8380.66</v>
      </c>
      <c r="I1189" t="s">
        <v>16</v>
      </c>
      <c r="J1189">
        <f t="shared" si="20"/>
        <v>5915.76</v>
      </c>
      <c r="M1189" t="s">
        <v>2065</v>
      </c>
      <c r="N1189" t="s">
        <v>2480</v>
      </c>
    </row>
    <row r="1190" spans="1:14" x14ac:dyDescent="0.3">
      <c r="A1190" t="s">
        <v>2485</v>
      </c>
      <c r="B1190" t="s">
        <v>2486</v>
      </c>
      <c r="C1190">
        <v>37759</v>
      </c>
      <c r="D1190" t="s">
        <v>16</v>
      </c>
      <c r="E1190" s="1">
        <v>0</v>
      </c>
      <c r="F1190" t="s">
        <v>17</v>
      </c>
      <c r="G1190" t="s">
        <v>16</v>
      </c>
      <c r="H1190">
        <v>6419.03</v>
      </c>
      <c r="I1190" t="s">
        <v>16</v>
      </c>
      <c r="J1190">
        <f t="shared" si="20"/>
        <v>4531.08</v>
      </c>
      <c r="M1190" t="s">
        <v>2065</v>
      </c>
      <c r="N1190" t="s">
        <v>2480</v>
      </c>
    </row>
    <row r="1191" spans="1:14" x14ac:dyDescent="0.3">
      <c r="A1191" t="s">
        <v>2487</v>
      </c>
      <c r="B1191" t="s">
        <v>2488</v>
      </c>
      <c r="C1191">
        <v>26220</v>
      </c>
      <c r="D1191" t="s">
        <v>16</v>
      </c>
      <c r="E1191" s="1">
        <v>0</v>
      </c>
      <c r="F1191" t="s">
        <v>17</v>
      </c>
      <c r="G1191" t="s">
        <v>16</v>
      </c>
      <c r="H1191">
        <v>4457.3999999999996</v>
      </c>
      <c r="I1191" t="s">
        <v>16</v>
      </c>
      <c r="J1191">
        <f t="shared" si="20"/>
        <v>3146.4</v>
      </c>
      <c r="M1191" t="s">
        <v>2065</v>
      </c>
      <c r="N1191" t="s">
        <v>2480</v>
      </c>
    </row>
    <row r="1192" spans="1:14" x14ac:dyDescent="0.3">
      <c r="A1192" t="s">
        <v>2489</v>
      </c>
      <c r="B1192" t="s">
        <v>2490</v>
      </c>
      <c r="C1192">
        <v>33563</v>
      </c>
      <c r="D1192" t="s">
        <v>16</v>
      </c>
      <c r="E1192" s="1">
        <v>0</v>
      </c>
      <c r="F1192" t="s">
        <v>17</v>
      </c>
      <c r="G1192" t="s">
        <v>16</v>
      </c>
      <c r="H1192">
        <v>5705.71</v>
      </c>
      <c r="I1192" t="s">
        <v>16</v>
      </c>
      <c r="J1192">
        <f t="shared" si="20"/>
        <v>4027.56</v>
      </c>
      <c r="M1192" t="s">
        <v>2065</v>
      </c>
      <c r="N1192" t="s">
        <v>2480</v>
      </c>
    </row>
    <row r="1193" spans="1:14" x14ac:dyDescent="0.3">
      <c r="A1193" t="s">
        <v>2491</v>
      </c>
      <c r="B1193" t="s">
        <v>2492</v>
      </c>
      <c r="C1193">
        <v>29367</v>
      </c>
      <c r="D1193" t="s">
        <v>16</v>
      </c>
      <c r="E1193" s="1">
        <v>0</v>
      </c>
      <c r="F1193" t="s">
        <v>17</v>
      </c>
      <c r="G1193" t="s">
        <v>16</v>
      </c>
      <c r="H1193">
        <v>4992.3900000000003</v>
      </c>
      <c r="I1193" t="s">
        <v>16</v>
      </c>
      <c r="J1193">
        <f t="shared" si="20"/>
        <v>3524.04</v>
      </c>
      <c r="M1193" t="s">
        <v>2065</v>
      </c>
      <c r="N1193" t="s">
        <v>2480</v>
      </c>
    </row>
    <row r="1194" spans="1:14" x14ac:dyDescent="0.3">
      <c r="A1194" t="s">
        <v>2493</v>
      </c>
      <c r="B1194" t="s">
        <v>2494</v>
      </c>
      <c r="C1194">
        <v>158919</v>
      </c>
      <c r="D1194" t="s">
        <v>16</v>
      </c>
      <c r="E1194" s="1">
        <v>0</v>
      </c>
      <c r="F1194" t="s">
        <v>17</v>
      </c>
      <c r="G1194" t="s">
        <v>16</v>
      </c>
      <c r="H1194">
        <v>27016.23</v>
      </c>
      <c r="I1194" t="s">
        <v>16</v>
      </c>
      <c r="J1194">
        <f t="shared" si="20"/>
        <v>19070.28</v>
      </c>
      <c r="M1194" t="s">
        <v>2065</v>
      </c>
      <c r="N1194" t="s">
        <v>2480</v>
      </c>
    </row>
    <row r="1195" spans="1:14" x14ac:dyDescent="0.3">
      <c r="A1195" t="s">
        <v>2495</v>
      </c>
      <c r="B1195" t="s">
        <v>2496</v>
      </c>
      <c r="C1195">
        <v>132169</v>
      </c>
      <c r="D1195" t="s">
        <v>16</v>
      </c>
      <c r="E1195" s="1">
        <v>0</v>
      </c>
      <c r="F1195" t="s">
        <v>17</v>
      </c>
      <c r="G1195" t="s">
        <v>16</v>
      </c>
      <c r="H1195">
        <v>22468.73</v>
      </c>
      <c r="I1195" t="s">
        <v>16</v>
      </c>
      <c r="J1195">
        <f t="shared" si="20"/>
        <v>15860.279999999999</v>
      </c>
      <c r="M1195" t="s">
        <v>2065</v>
      </c>
      <c r="N1195" t="s">
        <v>2480</v>
      </c>
    </row>
    <row r="1196" spans="1:14" x14ac:dyDescent="0.3">
      <c r="A1196" t="s">
        <v>2497</v>
      </c>
      <c r="B1196" t="s">
        <v>2498</v>
      </c>
      <c r="C1196">
        <v>10485</v>
      </c>
      <c r="D1196" t="s">
        <v>16</v>
      </c>
      <c r="E1196" s="1">
        <v>0</v>
      </c>
      <c r="F1196" t="s">
        <v>17</v>
      </c>
      <c r="G1196" t="s">
        <v>16</v>
      </c>
      <c r="H1196">
        <v>1782.45</v>
      </c>
      <c r="I1196" t="s">
        <v>16</v>
      </c>
      <c r="J1196">
        <f t="shared" si="20"/>
        <v>1258.2</v>
      </c>
      <c r="M1196" t="s">
        <v>2065</v>
      </c>
      <c r="N1196" t="s">
        <v>2480</v>
      </c>
    </row>
    <row r="1197" spans="1:14" x14ac:dyDescent="0.3">
      <c r="A1197" t="s">
        <v>2499</v>
      </c>
      <c r="B1197" t="s">
        <v>2500</v>
      </c>
      <c r="C1197">
        <v>20975</v>
      </c>
      <c r="D1197" t="s">
        <v>16</v>
      </c>
      <c r="E1197" s="1">
        <v>0</v>
      </c>
      <c r="F1197" t="s">
        <v>17</v>
      </c>
      <c r="G1197" t="s">
        <v>16</v>
      </c>
      <c r="H1197">
        <v>3565.75</v>
      </c>
      <c r="I1197" t="s">
        <v>16</v>
      </c>
      <c r="J1197">
        <f t="shared" si="20"/>
        <v>2517</v>
      </c>
      <c r="M1197" t="s">
        <v>2065</v>
      </c>
      <c r="N1197" t="s">
        <v>2480</v>
      </c>
    </row>
    <row r="1198" spans="1:14" x14ac:dyDescent="0.3">
      <c r="A1198" t="s">
        <v>2501</v>
      </c>
      <c r="B1198" t="s">
        <v>2502</v>
      </c>
      <c r="C1198">
        <v>105944</v>
      </c>
      <c r="D1198" t="s">
        <v>16</v>
      </c>
      <c r="E1198" s="1">
        <v>0</v>
      </c>
      <c r="F1198" t="s">
        <v>17</v>
      </c>
      <c r="G1198" t="s">
        <v>16</v>
      </c>
      <c r="H1198">
        <v>18010.48</v>
      </c>
      <c r="I1198" t="s">
        <v>16</v>
      </c>
      <c r="J1198">
        <f t="shared" si="20"/>
        <v>12713.279999999999</v>
      </c>
      <c r="M1198" t="s">
        <v>2065</v>
      </c>
      <c r="N1198" t="s">
        <v>2480</v>
      </c>
    </row>
    <row r="1199" spans="1:14" x14ac:dyDescent="0.3">
      <c r="A1199" t="s">
        <v>2503</v>
      </c>
      <c r="B1199" t="s">
        <v>2504</v>
      </c>
      <c r="C1199">
        <v>78670</v>
      </c>
      <c r="D1199" t="s">
        <v>16</v>
      </c>
      <c r="E1199" s="1">
        <v>0</v>
      </c>
      <c r="F1199" t="s">
        <v>17</v>
      </c>
      <c r="G1199" t="s">
        <v>16</v>
      </c>
      <c r="H1199">
        <v>13373.9</v>
      </c>
      <c r="I1199" t="s">
        <v>16</v>
      </c>
      <c r="J1199">
        <f t="shared" si="20"/>
        <v>9440.4</v>
      </c>
      <c r="M1199" t="s">
        <v>2065</v>
      </c>
      <c r="N1199" t="s">
        <v>2480</v>
      </c>
    </row>
    <row r="1200" spans="1:14" x14ac:dyDescent="0.3">
      <c r="A1200" t="s">
        <v>2505</v>
      </c>
      <c r="B1200" t="s">
        <v>2506</v>
      </c>
      <c r="C1200">
        <v>52445</v>
      </c>
      <c r="D1200" t="s">
        <v>16</v>
      </c>
      <c r="E1200" s="1">
        <v>0</v>
      </c>
      <c r="F1200" t="s">
        <v>17</v>
      </c>
      <c r="G1200" t="s">
        <v>16</v>
      </c>
      <c r="H1200">
        <v>8915.65</v>
      </c>
      <c r="I1200" t="s">
        <v>16</v>
      </c>
      <c r="J1200">
        <f t="shared" si="20"/>
        <v>6293.4</v>
      </c>
      <c r="M1200" t="s">
        <v>2065</v>
      </c>
      <c r="N1200" t="s">
        <v>2480</v>
      </c>
    </row>
    <row r="1201" spans="1:14" x14ac:dyDescent="0.3">
      <c r="A1201" t="s">
        <v>2507</v>
      </c>
      <c r="B1201" t="s">
        <v>2508</v>
      </c>
      <c r="C1201">
        <v>139512</v>
      </c>
      <c r="D1201" t="s">
        <v>16</v>
      </c>
      <c r="E1201" s="1">
        <v>0</v>
      </c>
      <c r="F1201" t="s">
        <v>17</v>
      </c>
      <c r="G1201" t="s">
        <v>16</v>
      </c>
      <c r="H1201">
        <v>23717.040000000001</v>
      </c>
      <c r="I1201" t="s">
        <v>16</v>
      </c>
      <c r="J1201">
        <f t="shared" si="20"/>
        <v>16741.439999999999</v>
      </c>
      <c r="M1201" t="s">
        <v>2065</v>
      </c>
      <c r="N1201" t="s">
        <v>2480</v>
      </c>
    </row>
    <row r="1202" spans="1:14" x14ac:dyDescent="0.3">
      <c r="A1202" t="s">
        <v>2509</v>
      </c>
      <c r="B1202" t="s">
        <v>2510</v>
      </c>
      <c r="C1202">
        <v>82866</v>
      </c>
      <c r="D1202" t="s">
        <v>16</v>
      </c>
      <c r="E1202" s="1">
        <v>0</v>
      </c>
      <c r="F1202" t="s">
        <v>17</v>
      </c>
      <c r="G1202" t="s">
        <v>16</v>
      </c>
      <c r="H1202">
        <v>14087.22</v>
      </c>
      <c r="I1202" t="s">
        <v>16</v>
      </c>
      <c r="J1202">
        <f t="shared" si="20"/>
        <v>9943.92</v>
      </c>
      <c r="M1202" t="s">
        <v>2065</v>
      </c>
      <c r="N1202" t="s">
        <v>2480</v>
      </c>
    </row>
    <row r="1203" spans="1:14" x14ac:dyDescent="0.3">
      <c r="A1203" t="s">
        <v>2511</v>
      </c>
      <c r="B1203" t="s">
        <v>2512</v>
      </c>
      <c r="C1203">
        <v>25171</v>
      </c>
      <c r="D1203" t="s">
        <v>16</v>
      </c>
      <c r="E1203" s="1">
        <v>0</v>
      </c>
      <c r="F1203" t="s">
        <v>17</v>
      </c>
      <c r="G1203" t="s">
        <v>16</v>
      </c>
      <c r="H1203">
        <v>4279.07</v>
      </c>
      <c r="I1203" t="s">
        <v>16</v>
      </c>
      <c r="J1203">
        <f t="shared" si="20"/>
        <v>3020.52</v>
      </c>
      <c r="M1203" t="s">
        <v>2065</v>
      </c>
      <c r="N1203" t="s">
        <v>2480</v>
      </c>
    </row>
    <row r="1204" spans="1:14" x14ac:dyDescent="0.3">
      <c r="A1204" t="s">
        <v>2513</v>
      </c>
      <c r="B1204" t="s">
        <v>2514</v>
      </c>
      <c r="C1204">
        <v>50347</v>
      </c>
      <c r="D1204" t="s">
        <v>16</v>
      </c>
      <c r="E1204" s="1">
        <v>0</v>
      </c>
      <c r="F1204" t="s">
        <v>17</v>
      </c>
      <c r="G1204" t="s">
        <v>16</v>
      </c>
      <c r="H1204">
        <v>8558.99</v>
      </c>
      <c r="I1204" t="s">
        <v>16</v>
      </c>
      <c r="J1204">
        <f t="shared" si="20"/>
        <v>6041.6399999999994</v>
      </c>
      <c r="M1204" t="s">
        <v>2065</v>
      </c>
      <c r="N1204" t="s">
        <v>2480</v>
      </c>
    </row>
    <row r="1205" spans="1:14" x14ac:dyDescent="0.3">
      <c r="A1205" t="s">
        <v>2515</v>
      </c>
      <c r="B1205" t="s">
        <v>2516</v>
      </c>
      <c r="C1205">
        <v>11534</v>
      </c>
      <c r="D1205" t="s">
        <v>16</v>
      </c>
      <c r="E1205" s="1">
        <v>0</v>
      </c>
      <c r="F1205" t="s">
        <v>17</v>
      </c>
      <c r="G1205" t="s">
        <v>16</v>
      </c>
      <c r="H1205">
        <v>1960.78</v>
      </c>
      <c r="I1205" t="s">
        <v>16</v>
      </c>
      <c r="J1205">
        <f t="shared" si="20"/>
        <v>1384.08</v>
      </c>
      <c r="M1205" t="s">
        <v>2065</v>
      </c>
      <c r="N1205" t="s">
        <v>2480</v>
      </c>
    </row>
    <row r="1206" spans="1:14" x14ac:dyDescent="0.3">
      <c r="A1206" t="s">
        <v>2517</v>
      </c>
      <c r="B1206" t="s">
        <v>2518</v>
      </c>
      <c r="C1206">
        <v>9436</v>
      </c>
      <c r="D1206" t="s">
        <v>16</v>
      </c>
      <c r="E1206" s="1">
        <v>0</v>
      </c>
      <c r="F1206" t="s">
        <v>17</v>
      </c>
      <c r="G1206" t="s">
        <v>16</v>
      </c>
      <c r="H1206">
        <v>1604.12</v>
      </c>
      <c r="I1206" t="s">
        <v>16</v>
      </c>
      <c r="J1206">
        <f t="shared" si="20"/>
        <v>1132.32</v>
      </c>
      <c r="M1206" t="s">
        <v>2065</v>
      </c>
      <c r="N1206" t="s">
        <v>2480</v>
      </c>
    </row>
    <row r="1207" spans="1:14" x14ac:dyDescent="0.3">
      <c r="A1207" t="s">
        <v>2519</v>
      </c>
      <c r="B1207" t="s">
        <v>2520</v>
      </c>
      <c r="C1207">
        <v>2093</v>
      </c>
      <c r="D1207" t="s">
        <v>16</v>
      </c>
      <c r="E1207" s="1">
        <v>0</v>
      </c>
      <c r="F1207" t="s">
        <v>17</v>
      </c>
      <c r="G1207" t="s">
        <v>16</v>
      </c>
      <c r="H1207">
        <v>355.81</v>
      </c>
      <c r="I1207" t="s">
        <v>16</v>
      </c>
      <c r="J1207">
        <f t="shared" si="20"/>
        <v>251.16</v>
      </c>
      <c r="M1207" t="s">
        <v>2065</v>
      </c>
      <c r="N1207" t="s">
        <v>2480</v>
      </c>
    </row>
    <row r="1208" spans="1:14" x14ac:dyDescent="0.3">
      <c r="A1208" t="s">
        <v>2521</v>
      </c>
      <c r="B1208" t="s">
        <v>2522</v>
      </c>
      <c r="C1208">
        <v>26220</v>
      </c>
      <c r="D1208" t="s">
        <v>16</v>
      </c>
      <c r="E1208" s="1">
        <v>0</v>
      </c>
      <c r="F1208" t="s">
        <v>17</v>
      </c>
      <c r="G1208" t="s">
        <v>16</v>
      </c>
      <c r="H1208">
        <v>4457.3999999999996</v>
      </c>
      <c r="I1208" t="s">
        <v>16</v>
      </c>
      <c r="J1208">
        <f t="shared" si="20"/>
        <v>3146.4</v>
      </c>
      <c r="M1208" t="s">
        <v>2065</v>
      </c>
      <c r="N1208" t="s">
        <v>2480</v>
      </c>
    </row>
    <row r="1209" spans="1:14" x14ac:dyDescent="0.3">
      <c r="A1209" t="s">
        <v>2523</v>
      </c>
      <c r="B1209" t="s">
        <v>2524</v>
      </c>
      <c r="C1209">
        <v>23073</v>
      </c>
      <c r="D1209" t="s">
        <v>16</v>
      </c>
      <c r="E1209" s="1">
        <v>0</v>
      </c>
      <c r="F1209" t="s">
        <v>17</v>
      </c>
      <c r="G1209" t="s">
        <v>16</v>
      </c>
      <c r="H1209">
        <v>3922.41</v>
      </c>
      <c r="I1209" t="s">
        <v>16</v>
      </c>
      <c r="J1209">
        <f t="shared" si="20"/>
        <v>2768.7599999999998</v>
      </c>
      <c r="M1209" t="s">
        <v>2065</v>
      </c>
      <c r="N1209" t="s">
        <v>2480</v>
      </c>
    </row>
    <row r="1210" spans="1:14" x14ac:dyDescent="0.3">
      <c r="A1210" t="s">
        <v>2525</v>
      </c>
      <c r="B1210" t="s">
        <v>2526</v>
      </c>
      <c r="C1210">
        <v>4191</v>
      </c>
      <c r="D1210" t="s">
        <v>16</v>
      </c>
      <c r="E1210" s="1">
        <v>0</v>
      </c>
      <c r="F1210" t="s">
        <v>17</v>
      </c>
      <c r="G1210" t="s">
        <v>16</v>
      </c>
      <c r="H1210">
        <v>712.47</v>
      </c>
      <c r="I1210" t="s">
        <v>16</v>
      </c>
      <c r="J1210">
        <f t="shared" si="20"/>
        <v>502.91999999999996</v>
      </c>
      <c r="M1210" t="s">
        <v>2065</v>
      </c>
      <c r="N1210" t="s">
        <v>2480</v>
      </c>
    </row>
    <row r="1211" spans="1:14" x14ac:dyDescent="0.3">
      <c r="A1211" t="s">
        <v>2527</v>
      </c>
      <c r="B1211" t="s">
        <v>2528</v>
      </c>
      <c r="C1211">
        <v>6289</v>
      </c>
      <c r="D1211" t="s">
        <v>16</v>
      </c>
      <c r="E1211" s="1">
        <v>0</v>
      </c>
      <c r="F1211" t="s">
        <v>17</v>
      </c>
      <c r="G1211" t="s">
        <v>16</v>
      </c>
      <c r="H1211">
        <v>1069.1300000000001</v>
      </c>
      <c r="I1211" t="s">
        <v>16</v>
      </c>
      <c r="J1211">
        <f t="shared" si="20"/>
        <v>754.68</v>
      </c>
      <c r="M1211" t="s">
        <v>2065</v>
      </c>
      <c r="N1211" t="s">
        <v>2480</v>
      </c>
    </row>
    <row r="1212" spans="1:14" x14ac:dyDescent="0.3">
      <c r="A1212" t="s">
        <v>2529</v>
      </c>
      <c r="B1212" t="s">
        <v>2530</v>
      </c>
      <c r="C1212">
        <v>19926</v>
      </c>
      <c r="D1212" t="s">
        <v>16</v>
      </c>
      <c r="E1212" s="1">
        <v>0</v>
      </c>
      <c r="F1212" t="s">
        <v>17</v>
      </c>
      <c r="G1212" t="s">
        <v>16</v>
      </c>
      <c r="H1212">
        <v>3387.42</v>
      </c>
      <c r="I1212" t="s">
        <v>16</v>
      </c>
      <c r="J1212">
        <f t="shared" si="20"/>
        <v>2391.12</v>
      </c>
      <c r="M1212" t="s">
        <v>2065</v>
      </c>
      <c r="N1212" t="s">
        <v>2480</v>
      </c>
    </row>
    <row r="1213" spans="1:14" x14ac:dyDescent="0.3">
      <c r="A1213" t="s">
        <v>2531</v>
      </c>
      <c r="B1213" t="s">
        <v>2532</v>
      </c>
      <c r="C1213">
        <v>16779</v>
      </c>
      <c r="D1213" t="s">
        <v>16</v>
      </c>
      <c r="E1213" s="1">
        <v>0</v>
      </c>
      <c r="F1213" t="s">
        <v>17</v>
      </c>
      <c r="G1213" t="s">
        <v>16</v>
      </c>
      <c r="H1213">
        <v>2852.43</v>
      </c>
      <c r="I1213" t="s">
        <v>16</v>
      </c>
      <c r="J1213">
        <f t="shared" si="20"/>
        <v>2013.48</v>
      </c>
      <c r="M1213" t="s">
        <v>2065</v>
      </c>
      <c r="N1213" t="s">
        <v>2480</v>
      </c>
    </row>
    <row r="1214" spans="1:14" x14ac:dyDescent="0.3">
      <c r="A1214" t="s">
        <v>2533</v>
      </c>
      <c r="B1214" t="s">
        <v>2534</v>
      </c>
      <c r="C1214">
        <v>17828</v>
      </c>
      <c r="D1214" t="s">
        <v>16</v>
      </c>
      <c r="E1214" s="1">
        <v>0</v>
      </c>
      <c r="F1214" t="s">
        <v>17</v>
      </c>
      <c r="G1214" t="s">
        <v>16</v>
      </c>
      <c r="H1214">
        <v>3030.76</v>
      </c>
      <c r="I1214" t="s">
        <v>16</v>
      </c>
      <c r="J1214">
        <f t="shared" si="20"/>
        <v>2139.36</v>
      </c>
      <c r="M1214" t="s">
        <v>2065</v>
      </c>
      <c r="N1214" t="s">
        <v>2480</v>
      </c>
    </row>
    <row r="1215" spans="1:14" x14ac:dyDescent="0.3">
      <c r="A1215" t="s">
        <v>2535</v>
      </c>
      <c r="B1215" t="s">
        <v>2536</v>
      </c>
      <c r="C1215">
        <v>12583</v>
      </c>
      <c r="D1215" t="s">
        <v>16</v>
      </c>
      <c r="E1215" s="1">
        <v>0</v>
      </c>
      <c r="F1215" t="s">
        <v>17</v>
      </c>
      <c r="G1215" t="s">
        <v>16</v>
      </c>
      <c r="H1215">
        <v>2139.11</v>
      </c>
      <c r="I1215" t="s">
        <v>16</v>
      </c>
      <c r="J1215">
        <f t="shared" si="20"/>
        <v>1509.96</v>
      </c>
      <c r="M1215" t="s">
        <v>2065</v>
      </c>
      <c r="N1215" t="s">
        <v>2480</v>
      </c>
    </row>
    <row r="1216" spans="1:14" x14ac:dyDescent="0.3">
      <c r="A1216" t="s">
        <v>2537</v>
      </c>
      <c r="B1216" t="s">
        <v>2538</v>
      </c>
      <c r="C1216">
        <v>23073</v>
      </c>
      <c r="D1216" t="s">
        <v>16</v>
      </c>
      <c r="E1216" s="1">
        <v>0</v>
      </c>
      <c r="F1216" t="s">
        <v>17</v>
      </c>
      <c r="G1216" t="s">
        <v>16</v>
      </c>
      <c r="H1216">
        <v>3922.41</v>
      </c>
      <c r="I1216" t="s">
        <v>16</v>
      </c>
      <c r="J1216">
        <f t="shared" si="20"/>
        <v>2768.7599999999998</v>
      </c>
      <c r="M1216" t="s">
        <v>2065</v>
      </c>
      <c r="N1216" t="s">
        <v>2480</v>
      </c>
    </row>
    <row r="1217" spans="1:14" x14ac:dyDescent="0.3">
      <c r="A1217" t="s">
        <v>2539</v>
      </c>
      <c r="B1217" t="s">
        <v>2540</v>
      </c>
      <c r="C1217">
        <v>18877</v>
      </c>
      <c r="D1217" t="s">
        <v>16</v>
      </c>
      <c r="E1217" s="1">
        <v>0</v>
      </c>
      <c r="F1217" t="s">
        <v>17</v>
      </c>
      <c r="G1217" t="s">
        <v>16</v>
      </c>
      <c r="H1217">
        <v>3209.09</v>
      </c>
      <c r="I1217" t="s">
        <v>16</v>
      </c>
      <c r="J1217">
        <f t="shared" si="20"/>
        <v>2265.2399999999998</v>
      </c>
      <c r="M1217" t="s">
        <v>2065</v>
      </c>
      <c r="N1217" t="s">
        <v>2480</v>
      </c>
    </row>
    <row r="1218" spans="1:14" x14ac:dyDescent="0.3">
      <c r="A1218" t="s">
        <v>2541</v>
      </c>
      <c r="B1218" t="s">
        <v>2542</v>
      </c>
      <c r="C1218">
        <v>134267</v>
      </c>
      <c r="D1218" t="s">
        <v>16</v>
      </c>
      <c r="E1218" s="1">
        <v>0</v>
      </c>
      <c r="F1218" t="s">
        <v>17</v>
      </c>
      <c r="G1218" t="s">
        <v>16</v>
      </c>
      <c r="H1218">
        <v>22825.39</v>
      </c>
      <c r="I1218" t="s">
        <v>16</v>
      </c>
      <c r="J1218">
        <f t="shared" ref="J1218:J1281" si="21">IF(H1218&gt;0,C1218*0.12,"")</f>
        <v>16112.039999999999</v>
      </c>
      <c r="M1218" t="s">
        <v>2065</v>
      </c>
      <c r="N1218" t="s">
        <v>2480</v>
      </c>
    </row>
    <row r="1219" spans="1:14" x14ac:dyDescent="0.3">
      <c r="A1219" t="s">
        <v>2543</v>
      </c>
      <c r="B1219" t="s">
        <v>2544</v>
      </c>
      <c r="C1219">
        <v>100699</v>
      </c>
      <c r="D1219" t="s">
        <v>16</v>
      </c>
      <c r="E1219" s="1">
        <v>0</v>
      </c>
      <c r="F1219" t="s">
        <v>17</v>
      </c>
      <c r="G1219" t="s">
        <v>16</v>
      </c>
      <c r="H1219">
        <v>17118.830000000002</v>
      </c>
      <c r="I1219" t="s">
        <v>16</v>
      </c>
      <c r="J1219">
        <f t="shared" si="21"/>
        <v>12083.88</v>
      </c>
      <c r="M1219" t="s">
        <v>2065</v>
      </c>
      <c r="N1219" t="s">
        <v>2480</v>
      </c>
    </row>
    <row r="1220" spans="1:14" x14ac:dyDescent="0.3">
      <c r="A1220" t="s">
        <v>2545</v>
      </c>
      <c r="B1220" t="s">
        <v>2546</v>
      </c>
      <c r="C1220">
        <v>6289</v>
      </c>
      <c r="D1220" t="s">
        <v>16</v>
      </c>
      <c r="E1220" s="1">
        <v>0</v>
      </c>
      <c r="F1220" t="s">
        <v>17</v>
      </c>
      <c r="G1220" t="s">
        <v>16</v>
      </c>
      <c r="H1220">
        <v>1069.1300000000001</v>
      </c>
      <c r="I1220" t="s">
        <v>16</v>
      </c>
      <c r="J1220">
        <f t="shared" si="21"/>
        <v>754.68</v>
      </c>
      <c r="M1220" t="s">
        <v>2065</v>
      </c>
      <c r="N1220" t="s">
        <v>2480</v>
      </c>
    </row>
    <row r="1221" spans="1:14" x14ac:dyDescent="0.3">
      <c r="A1221" t="s">
        <v>2547</v>
      </c>
      <c r="B1221" t="s">
        <v>2548</v>
      </c>
      <c r="C1221">
        <v>16779</v>
      </c>
      <c r="D1221" t="s">
        <v>16</v>
      </c>
      <c r="E1221" s="1">
        <v>0</v>
      </c>
      <c r="F1221" t="s">
        <v>17</v>
      </c>
      <c r="G1221" t="s">
        <v>16</v>
      </c>
      <c r="H1221">
        <v>2852.43</v>
      </c>
      <c r="I1221" t="s">
        <v>16</v>
      </c>
      <c r="J1221">
        <f t="shared" si="21"/>
        <v>2013.48</v>
      </c>
      <c r="M1221" t="s">
        <v>2065</v>
      </c>
      <c r="N1221" t="s">
        <v>2480</v>
      </c>
    </row>
    <row r="1222" spans="1:14" x14ac:dyDescent="0.3">
      <c r="A1222" t="s">
        <v>2549</v>
      </c>
      <c r="B1222" t="s">
        <v>2550</v>
      </c>
      <c r="C1222">
        <v>88111</v>
      </c>
      <c r="D1222" t="s">
        <v>16</v>
      </c>
      <c r="E1222" s="1">
        <v>0</v>
      </c>
      <c r="F1222" t="s">
        <v>17</v>
      </c>
      <c r="G1222" t="s">
        <v>16</v>
      </c>
      <c r="H1222">
        <v>14978.87</v>
      </c>
      <c r="I1222" t="s">
        <v>16</v>
      </c>
      <c r="J1222">
        <f t="shared" si="21"/>
        <v>10573.32</v>
      </c>
      <c r="M1222" t="s">
        <v>2065</v>
      </c>
      <c r="N1222" t="s">
        <v>2480</v>
      </c>
    </row>
    <row r="1223" spans="1:14" x14ac:dyDescent="0.3">
      <c r="A1223" t="s">
        <v>2551</v>
      </c>
      <c r="B1223" t="s">
        <v>2552</v>
      </c>
      <c r="C1223">
        <v>65033</v>
      </c>
      <c r="D1223" t="s">
        <v>16</v>
      </c>
      <c r="E1223" s="1">
        <v>0</v>
      </c>
      <c r="F1223" t="s">
        <v>17</v>
      </c>
      <c r="G1223" t="s">
        <v>16</v>
      </c>
      <c r="H1223">
        <v>11055.61</v>
      </c>
      <c r="I1223" t="s">
        <v>16</v>
      </c>
      <c r="J1223">
        <f t="shared" si="21"/>
        <v>7803.96</v>
      </c>
      <c r="M1223" t="s">
        <v>2065</v>
      </c>
      <c r="N1223" t="s">
        <v>2480</v>
      </c>
    </row>
    <row r="1224" spans="1:14" x14ac:dyDescent="0.3">
      <c r="A1224" t="s">
        <v>2553</v>
      </c>
      <c r="B1224" t="s">
        <v>2554</v>
      </c>
      <c r="C1224">
        <v>41955</v>
      </c>
      <c r="D1224" t="s">
        <v>16</v>
      </c>
      <c r="E1224" s="1">
        <v>0</v>
      </c>
      <c r="F1224" t="s">
        <v>17</v>
      </c>
      <c r="G1224" t="s">
        <v>16</v>
      </c>
      <c r="H1224">
        <v>7132.35</v>
      </c>
      <c r="I1224" t="s">
        <v>16</v>
      </c>
      <c r="J1224">
        <f t="shared" si="21"/>
        <v>5034.5999999999995</v>
      </c>
      <c r="M1224" t="s">
        <v>2065</v>
      </c>
      <c r="N1224" t="s">
        <v>2480</v>
      </c>
    </row>
    <row r="1225" spans="1:14" x14ac:dyDescent="0.3">
      <c r="A1225" t="s">
        <v>2555</v>
      </c>
      <c r="B1225" t="s">
        <v>2556</v>
      </c>
      <c r="C1225">
        <v>43004</v>
      </c>
      <c r="D1225" t="s">
        <v>16</v>
      </c>
      <c r="E1225" s="1">
        <v>0</v>
      </c>
      <c r="F1225" t="s">
        <v>17</v>
      </c>
      <c r="G1225" t="s">
        <v>16</v>
      </c>
      <c r="H1225">
        <v>7310.68</v>
      </c>
      <c r="I1225" t="s">
        <v>16</v>
      </c>
      <c r="J1225">
        <f t="shared" si="21"/>
        <v>5160.4799999999996</v>
      </c>
      <c r="M1225" t="s">
        <v>2065</v>
      </c>
      <c r="N1225" t="s">
        <v>2480</v>
      </c>
    </row>
    <row r="1226" spans="1:14" x14ac:dyDescent="0.3">
      <c r="A1226" t="s">
        <v>2557</v>
      </c>
      <c r="B1226" t="s">
        <v>2558</v>
      </c>
      <c r="C1226">
        <v>7863</v>
      </c>
      <c r="D1226" t="s">
        <v>16</v>
      </c>
      <c r="E1226" s="1">
        <v>0</v>
      </c>
      <c r="F1226" t="s">
        <v>17</v>
      </c>
      <c r="G1226" t="s">
        <v>16</v>
      </c>
      <c r="H1226">
        <v>1336.71</v>
      </c>
      <c r="I1226" t="s">
        <v>16</v>
      </c>
      <c r="J1226">
        <f t="shared" si="21"/>
        <v>943.56</v>
      </c>
      <c r="M1226" t="s">
        <v>2065</v>
      </c>
      <c r="N1226" t="s">
        <v>2480</v>
      </c>
    </row>
    <row r="1227" spans="1:14" x14ac:dyDescent="0.3">
      <c r="A1227" t="s">
        <v>2559</v>
      </c>
      <c r="B1227" t="s">
        <v>2560</v>
      </c>
      <c r="C1227">
        <v>140037</v>
      </c>
      <c r="D1227" t="s">
        <v>16</v>
      </c>
      <c r="E1227" s="1">
        <v>0</v>
      </c>
      <c r="F1227" t="s">
        <v>17</v>
      </c>
      <c r="G1227" t="s">
        <v>16</v>
      </c>
      <c r="H1227">
        <v>23806.29</v>
      </c>
      <c r="I1227" t="s">
        <v>16</v>
      </c>
      <c r="J1227">
        <f t="shared" si="21"/>
        <v>16804.439999999999</v>
      </c>
      <c r="M1227" t="s">
        <v>2065</v>
      </c>
      <c r="N1227" t="s">
        <v>2480</v>
      </c>
    </row>
    <row r="1228" spans="1:14" x14ac:dyDescent="0.3">
      <c r="A1228" t="s">
        <v>2561</v>
      </c>
      <c r="B1228" t="s">
        <v>2562</v>
      </c>
      <c r="C1228">
        <v>15206</v>
      </c>
      <c r="D1228" t="s">
        <v>16</v>
      </c>
      <c r="E1228" s="1">
        <v>0</v>
      </c>
      <c r="F1228" t="s">
        <v>17</v>
      </c>
      <c r="G1228" t="s">
        <v>16</v>
      </c>
      <c r="H1228">
        <v>2585.02</v>
      </c>
      <c r="I1228" t="s">
        <v>16</v>
      </c>
      <c r="J1228">
        <f t="shared" si="21"/>
        <v>1824.72</v>
      </c>
      <c r="M1228" t="s">
        <v>2065</v>
      </c>
      <c r="N1228" t="s">
        <v>2480</v>
      </c>
    </row>
    <row r="1229" spans="1:14" x14ac:dyDescent="0.3">
      <c r="A1229" t="s">
        <v>2563</v>
      </c>
      <c r="B1229" t="s">
        <v>2564</v>
      </c>
      <c r="C1229">
        <v>30416</v>
      </c>
      <c r="D1229" t="s">
        <v>16</v>
      </c>
      <c r="E1229" s="1">
        <v>0</v>
      </c>
      <c r="F1229" t="s">
        <v>17</v>
      </c>
      <c r="G1229" t="s">
        <v>16</v>
      </c>
      <c r="H1229">
        <v>5170.72</v>
      </c>
      <c r="I1229" t="s">
        <v>16</v>
      </c>
      <c r="J1229">
        <f t="shared" si="21"/>
        <v>3649.92</v>
      </c>
      <c r="M1229" t="s">
        <v>2065</v>
      </c>
      <c r="N1229" t="s">
        <v>2480</v>
      </c>
    </row>
    <row r="1230" spans="1:14" x14ac:dyDescent="0.3">
      <c r="A1230" t="s">
        <v>2565</v>
      </c>
      <c r="B1230" t="s">
        <v>2566</v>
      </c>
      <c r="C1230">
        <v>105420</v>
      </c>
      <c r="D1230" t="s">
        <v>16</v>
      </c>
      <c r="E1230" s="1">
        <v>0</v>
      </c>
      <c r="F1230" t="s">
        <v>17</v>
      </c>
      <c r="G1230" t="s">
        <v>16</v>
      </c>
      <c r="H1230">
        <v>17921.400000000001</v>
      </c>
      <c r="I1230" t="s">
        <v>16</v>
      </c>
      <c r="J1230">
        <f t="shared" si="21"/>
        <v>12650.4</v>
      </c>
      <c r="M1230" t="s">
        <v>2065</v>
      </c>
      <c r="N1230" t="s">
        <v>2480</v>
      </c>
    </row>
    <row r="1231" spans="1:14" x14ac:dyDescent="0.3">
      <c r="A1231" t="s">
        <v>2567</v>
      </c>
      <c r="B1231" t="s">
        <v>2568</v>
      </c>
      <c r="C1231">
        <v>70803</v>
      </c>
      <c r="D1231" t="s">
        <v>16</v>
      </c>
      <c r="E1231" s="1">
        <v>0</v>
      </c>
      <c r="F1231" t="s">
        <v>17</v>
      </c>
      <c r="G1231" t="s">
        <v>16</v>
      </c>
      <c r="H1231">
        <v>12036.51</v>
      </c>
      <c r="I1231" t="s">
        <v>16</v>
      </c>
      <c r="J1231">
        <f t="shared" si="21"/>
        <v>8496.36</v>
      </c>
      <c r="M1231" t="s">
        <v>2065</v>
      </c>
      <c r="N1231" t="s">
        <v>2480</v>
      </c>
    </row>
    <row r="1232" spans="1:14" x14ac:dyDescent="0.3">
      <c r="A1232" t="s">
        <v>2569</v>
      </c>
      <c r="B1232" t="s">
        <v>2570</v>
      </c>
      <c r="C1232">
        <v>36186</v>
      </c>
      <c r="D1232" t="s">
        <v>16</v>
      </c>
      <c r="E1232" s="1">
        <v>0</v>
      </c>
      <c r="F1232" t="s">
        <v>17</v>
      </c>
      <c r="G1232" t="s">
        <v>16</v>
      </c>
      <c r="H1232">
        <v>6151.62</v>
      </c>
      <c r="I1232" t="s">
        <v>16</v>
      </c>
      <c r="J1232">
        <f t="shared" si="21"/>
        <v>4342.32</v>
      </c>
      <c r="M1232" t="s">
        <v>2065</v>
      </c>
      <c r="N1232" t="s">
        <v>2480</v>
      </c>
    </row>
    <row r="1233" spans="1:14" x14ac:dyDescent="0.3">
      <c r="A1233" t="s">
        <v>2571</v>
      </c>
      <c r="B1233" t="s">
        <v>2572</v>
      </c>
      <c r="C1233">
        <v>12583</v>
      </c>
      <c r="D1233" t="s">
        <v>16</v>
      </c>
      <c r="E1233" s="1">
        <v>0</v>
      </c>
      <c r="F1233" t="s">
        <v>17</v>
      </c>
      <c r="G1233" t="s">
        <v>16</v>
      </c>
      <c r="H1233">
        <v>2139.11</v>
      </c>
      <c r="I1233" t="s">
        <v>16</v>
      </c>
      <c r="J1233">
        <f t="shared" si="21"/>
        <v>1509.96</v>
      </c>
      <c r="M1233" t="s">
        <v>2065</v>
      </c>
      <c r="N1233" t="s">
        <v>2480</v>
      </c>
    </row>
    <row r="1234" spans="1:14" x14ac:dyDescent="0.3">
      <c r="A1234" t="s">
        <v>2573</v>
      </c>
      <c r="B1234" t="s">
        <v>2574</v>
      </c>
      <c r="C1234">
        <v>10485</v>
      </c>
      <c r="D1234" t="s">
        <v>16</v>
      </c>
      <c r="E1234" s="1">
        <v>0</v>
      </c>
      <c r="F1234" t="s">
        <v>17</v>
      </c>
      <c r="G1234" t="s">
        <v>16</v>
      </c>
      <c r="H1234">
        <v>1782.45</v>
      </c>
      <c r="I1234" t="s">
        <v>16</v>
      </c>
      <c r="J1234">
        <f t="shared" si="21"/>
        <v>1258.2</v>
      </c>
      <c r="M1234" t="s">
        <v>2065</v>
      </c>
      <c r="N1234" t="s">
        <v>2480</v>
      </c>
    </row>
    <row r="1235" spans="1:14" x14ac:dyDescent="0.3">
      <c r="A1235" t="s">
        <v>2575</v>
      </c>
      <c r="B1235" t="s">
        <v>2576</v>
      </c>
      <c r="C1235">
        <v>3142</v>
      </c>
      <c r="D1235" t="s">
        <v>16</v>
      </c>
      <c r="E1235" s="1">
        <v>0</v>
      </c>
      <c r="F1235" t="s">
        <v>17</v>
      </c>
      <c r="G1235" t="s">
        <v>16</v>
      </c>
      <c r="H1235">
        <v>534.14</v>
      </c>
      <c r="I1235" t="s">
        <v>16</v>
      </c>
      <c r="J1235">
        <f t="shared" si="21"/>
        <v>377.03999999999996</v>
      </c>
      <c r="M1235" t="s">
        <v>2065</v>
      </c>
      <c r="N1235" t="s">
        <v>2480</v>
      </c>
    </row>
    <row r="1236" spans="1:14" x14ac:dyDescent="0.3">
      <c r="A1236" t="s">
        <v>2577</v>
      </c>
      <c r="B1236" t="s">
        <v>2578</v>
      </c>
      <c r="C1236">
        <v>94133</v>
      </c>
      <c r="D1236" t="s">
        <v>16</v>
      </c>
      <c r="E1236" s="1">
        <v>0</v>
      </c>
      <c r="F1236" t="s">
        <v>17</v>
      </c>
      <c r="G1236" t="s">
        <v>16</v>
      </c>
      <c r="H1236">
        <v>16002.61</v>
      </c>
      <c r="I1236" t="s">
        <v>16</v>
      </c>
      <c r="J1236">
        <f t="shared" si="21"/>
        <v>11295.96</v>
      </c>
      <c r="M1236" t="s">
        <v>2065</v>
      </c>
      <c r="N1236" t="s">
        <v>2480</v>
      </c>
    </row>
    <row r="1237" spans="1:14" x14ac:dyDescent="0.3">
      <c r="A1237" t="s">
        <v>2579</v>
      </c>
      <c r="B1237" t="s">
        <v>2580</v>
      </c>
      <c r="C1237">
        <v>73299</v>
      </c>
      <c r="D1237" t="s">
        <v>16</v>
      </c>
      <c r="E1237" s="1">
        <v>0</v>
      </c>
      <c r="F1237" t="s">
        <v>17</v>
      </c>
      <c r="G1237" t="s">
        <v>16</v>
      </c>
      <c r="H1237">
        <v>12460.83</v>
      </c>
      <c r="I1237" t="s">
        <v>16</v>
      </c>
      <c r="J1237">
        <f t="shared" si="21"/>
        <v>8795.8799999999992</v>
      </c>
      <c r="M1237" t="s">
        <v>2065</v>
      </c>
      <c r="N1237" t="s">
        <v>2480</v>
      </c>
    </row>
    <row r="1238" spans="1:14" x14ac:dyDescent="0.3">
      <c r="A1238" t="s">
        <v>2581</v>
      </c>
      <c r="B1238" t="s">
        <v>2582</v>
      </c>
      <c r="C1238">
        <v>5240</v>
      </c>
      <c r="D1238" t="s">
        <v>16</v>
      </c>
      <c r="E1238" s="1">
        <v>0</v>
      </c>
      <c r="F1238" t="s">
        <v>17</v>
      </c>
      <c r="G1238" t="s">
        <v>16</v>
      </c>
      <c r="H1238">
        <v>890.8</v>
      </c>
      <c r="I1238" t="s">
        <v>16</v>
      </c>
      <c r="J1238">
        <f t="shared" si="21"/>
        <v>628.79999999999995</v>
      </c>
      <c r="M1238" t="s">
        <v>2065</v>
      </c>
      <c r="N1238" t="s">
        <v>2480</v>
      </c>
    </row>
    <row r="1239" spans="1:14" x14ac:dyDescent="0.3">
      <c r="A1239" t="s">
        <v>2583</v>
      </c>
      <c r="B1239" t="s">
        <v>2584</v>
      </c>
      <c r="C1239">
        <v>7338</v>
      </c>
      <c r="D1239" t="s">
        <v>16</v>
      </c>
      <c r="E1239" s="1">
        <v>0</v>
      </c>
      <c r="F1239" t="s">
        <v>17</v>
      </c>
      <c r="G1239" t="s">
        <v>16</v>
      </c>
      <c r="H1239">
        <v>1247.46</v>
      </c>
      <c r="I1239" t="s">
        <v>16</v>
      </c>
      <c r="J1239">
        <f t="shared" si="21"/>
        <v>880.56</v>
      </c>
      <c r="M1239" t="s">
        <v>2065</v>
      </c>
      <c r="N1239" t="s">
        <v>2480</v>
      </c>
    </row>
    <row r="1240" spans="1:14" x14ac:dyDescent="0.3">
      <c r="A1240" t="s">
        <v>2585</v>
      </c>
      <c r="B1240" t="s">
        <v>2586</v>
      </c>
      <c r="C1240">
        <v>62253</v>
      </c>
      <c r="D1240" t="s">
        <v>16</v>
      </c>
      <c r="E1240" s="1">
        <v>0</v>
      </c>
      <c r="F1240" t="s">
        <v>17</v>
      </c>
      <c r="G1240" t="s">
        <v>16</v>
      </c>
      <c r="H1240">
        <v>10583.01</v>
      </c>
      <c r="I1240" t="s">
        <v>16</v>
      </c>
      <c r="J1240">
        <f t="shared" si="21"/>
        <v>7470.36</v>
      </c>
      <c r="M1240" t="s">
        <v>2065</v>
      </c>
      <c r="N1240" t="s">
        <v>2480</v>
      </c>
    </row>
    <row r="1241" spans="1:14" x14ac:dyDescent="0.3">
      <c r="A1241" t="s">
        <v>2587</v>
      </c>
      <c r="B1241" t="s">
        <v>2588</v>
      </c>
      <c r="C1241">
        <v>46314</v>
      </c>
      <c r="D1241" t="s">
        <v>16</v>
      </c>
      <c r="E1241" s="1">
        <v>0</v>
      </c>
      <c r="F1241" t="s">
        <v>17</v>
      </c>
      <c r="G1241" t="s">
        <v>16</v>
      </c>
      <c r="H1241">
        <v>7873.38</v>
      </c>
      <c r="I1241" t="s">
        <v>16</v>
      </c>
      <c r="J1241">
        <f t="shared" si="21"/>
        <v>5557.6799999999994</v>
      </c>
      <c r="M1241" t="s">
        <v>2065</v>
      </c>
      <c r="N1241" t="s">
        <v>2480</v>
      </c>
    </row>
    <row r="1242" spans="1:14" x14ac:dyDescent="0.3">
      <c r="A1242" t="s">
        <v>2589</v>
      </c>
      <c r="B1242" t="s">
        <v>2590</v>
      </c>
      <c r="C1242">
        <v>19926</v>
      </c>
      <c r="D1242" t="s">
        <v>16</v>
      </c>
      <c r="E1242" s="1">
        <v>0</v>
      </c>
      <c r="F1242" t="s">
        <v>17</v>
      </c>
      <c r="G1242" t="s">
        <v>16</v>
      </c>
      <c r="H1242">
        <v>3387.42</v>
      </c>
      <c r="I1242" t="s">
        <v>16</v>
      </c>
      <c r="J1242">
        <f t="shared" si="21"/>
        <v>2391.12</v>
      </c>
      <c r="M1242" t="s">
        <v>2065</v>
      </c>
      <c r="N1242" t="s">
        <v>2480</v>
      </c>
    </row>
    <row r="1243" spans="1:14" x14ac:dyDescent="0.3">
      <c r="A1243" t="s">
        <v>2591</v>
      </c>
      <c r="B1243" t="s">
        <v>2592</v>
      </c>
      <c r="C1243">
        <v>30374</v>
      </c>
      <c r="D1243" t="s">
        <v>16</v>
      </c>
      <c r="E1243" s="1">
        <v>0</v>
      </c>
      <c r="F1243" t="s">
        <v>17</v>
      </c>
      <c r="G1243" t="s">
        <v>16</v>
      </c>
      <c r="H1243">
        <v>5163.58</v>
      </c>
      <c r="I1243" t="s">
        <v>16</v>
      </c>
      <c r="J1243">
        <f t="shared" si="21"/>
        <v>3644.8799999999997</v>
      </c>
      <c r="M1243" t="s">
        <v>2065</v>
      </c>
      <c r="N1243" t="s">
        <v>2480</v>
      </c>
    </row>
    <row r="1244" spans="1:14" x14ac:dyDescent="0.3">
      <c r="A1244" t="s">
        <v>2593</v>
      </c>
      <c r="B1244" t="s">
        <v>2594</v>
      </c>
      <c r="C1244">
        <v>7338</v>
      </c>
      <c r="D1244" t="s">
        <v>16</v>
      </c>
      <c r="E1244" s="1">
        <v>0</v>
      </c>
      <c r="F1244" t="s">
        <v>17</v>
      </c>
      <c r="G1244" t="s">
        <v>16</v>
      </c>
      <c r="H1244">
        <v>1247.46</v>
      </c>
      <c r="I1244" t="s">
        <v>16</v>
      </c>
      <c r="J1244">
        <f t="shared" si="21"/>
        <v>880.56</v>
      </c>
      <c r="M1244" t="s">
        <v>2065</v>
      </c>
      <c r="N1244" t="s">
        <v>2480</v>
      </c>
    </row>
    <row r="1245" spans="1:14" x14ac:dyDescent="0.3">
      <c r="A1245" t="s">
        <v>2595</v>
      </c>
      <c r="B1245" t="s">
        <v>2596</v>
      </c>
      <c r="C1245">
        <v>10485</v>
      </c>
      <c r="D1245" t="s">
        <v>16</v>
      </c>
      <c r="E1245" s="1">
        <v>0</v>
      </c>
      <c r="F1245" t="s">
        <v>17</v>
      </c>
      <c r="G1245" t="s">
        <v>16</v>
      </c>
      <c r="H1245">
        <v>1782.45</v>
      </c>
      <c r="I1245" t="s">
        <v>16</v>
      </c>
      <c r="J1245">
        <f t="shared" si="21"/>
        <v>1258.2</v>
      </c>
      <c r="M1245" t="s">
        <v>2065</v>
      </c>
      <c r="N1245" t="s">
        <v>2480</v>
      </c>
    </row>
    <row r="1246" spans="1:14" x14ac:dyDescent="0.3">
      <c r="A1246" t="s">
        <v>2597</v>
      </c>
      <c r="B1246" t="s">
        <v>2598</v>
      </c>
      <c r="C1246">
        <v>13632</v>
      </c>
      <c r="D1246" t="s">
        <v>16</v>
      </c>
      <c r="E1246" s="1">
        <v>0</v>
      </c>
      <c r="F1246" t="s">
        <v>17</v>
      </c>
      <c r="G1246" t="s">
        <v>16</v>
      </c>
      <c r="H1246">
        <v>2317.44</v>
      </c>
      <c r="I1246" t="s">
        <v>16</v>
      </c>
      <c r="J1246">
        <f t="shared" si="21"/>
        <v>1635.84</v>
      </c>
      <c r="M1246" t="s">
        <v>2065</v>
      </c>
      <c r="N1246" t="s">
        <v>2480</v>
      </c>
    </row>
    <row r="1247" spans="1:14" x14ac:dyDescent="0.3">
      <c r="A1247" t="s">
        <v>2599</v>
      </c>
      <c r="B1247" t="s">
        <v>2600</v>
      </c>
      <c r="C1247">
        <v>2093</v>
      </c>
      <c r="D1247" t="s">
        <v>16</v>
      </c>
      <c r="E1247" s="1">
        <v>0</v>
      </c>
      <c r="F1247" t="s">
        <v>17</v>
      </c>
      <c r="G1247" t="s">
        <v>16</v>
      </c>
      <c r="H1247">
        <v>355.81</v>
      </c>
      <c r="I1247" t="s">
        <v>16</v>
      </c>
      <c r="J1247">
        <f t="shared" si="21"/>
        <v>251.16</v>
      </c>
      <c r="M1247" t="s">
        <v>2065</v>
      </c>
      <c r="N1247" t="s">
        <v>2480</v>
      </c>
    </row>
    <row r="1248" spans="1:14" x14ac:dyDescent="0.3">
      <c r="A1248" t="s">
        <v>2601</v>
      </c>
      <c r="B1248" t="s">
        <v>2602</v>
      </c>
      <c r="C1248">
        <v>3142</v>
      </c>
      <c r="D1248" t="s">
        <v>16</v>
      </c>
      <c r="E1248" s="1">
        <v>0</v>
      </c>
      <c r="F1248" t="s">
        <v>17</v>
      </c>
      <c r="G1248" t="s">
        <v>16</v>
      </c>
      <c r="H1248">
        <v>534.14</v>
      </c>
      <c r="I1248" t="s">
        <v>16</v>
      </c>
      <c r="J1248">
        <f t="shared" si="21"/>
        <v>377.03999999999996</v>
      </c>
      <c r="M1248" t="s">
        <v>2065</v>
      </c>
      <c r="N1248" t="s">
        <v>2480</v>
      </c>
    </row>
    <row r="1249" spans="1:14" x14ac:dyDescent="0.3">
      <c r="A1249" t="s">
        <v>2603</v>
      </c>
      <c r="B1249" t="s">
        <v>2604</v>
      </c>
      <c r="C1249">
        <v>4191</v>
      </c>
      <c r="D1249" t="s">
        <v>16</v>
      </c>
      <c r="E1249" s="1">
        <v>0</v>
      </c>
      <c r="F1249" t="s">
        <v>17</v>
      </c>
      <c r="G1249" t="s">
        <v>16</v>
      </c>
      <c r="H1249">
        <v>712.47</v>
      </c>
      <c r="I1249" t="s">
        <v>16</v>
      </c>
      <c r="J1249">
        <f t="shared" si="21"/>
        <v>502.91999999999996</v>
      </c>
      <c r="M1249" t="s">
        <v>2065</v>
      </c>
      <c r="N1249" t="s">
        <v>2480</v>
      </c>
    </row>
    <row r="1250" spans="1:14" x14ac:dyDescent="0.3">
      <c r="A1250" t="s">
        <v>2605</v>
      </c>
      <c r="B1250" t="s">
        <v>2606</v>
      </c>
      <c r="C1250">
        <v>3142</v>
      </c>
      <c r="D1250" t="s">
        <v>16</v>
      </c>
      <c r="E1250" s="1">
        <v>0</v>
      </c>
      <c r="F1250" t="s">
        <v>17</v>
      </c>
      <c r="G1250" t="s">
        <v>16</v>
      </c>
      <c r="H1250">
        <v>534.14</v>
      </c>
      <c r="I1250" t="s">
        <v>16</v>
      </c>
      <c r="J1250">
        <f t="shared" si="21"/>
        <v>377.03999999999996</v>
      </c>
      <c r="M1250" t="s">
        <v>2065</v>
      </c>
      <c r="N1250" t="s">
        <v>2480</v>
      </c>
    </row>
    <row r="1251" spans="1:14" x14ac:dyDescent="0.3">
      <c r="A1251" t="s">
        <v>2607</v>
      </c>
      <c r="B1251" t="s">
        <v>2608</v>
      </c>
      <c r="C1251">
        <v>4191</v>
      </c>
      <c r="D1251" t="s">
        <v>16</v>
      </c>
      <c r="E1251" s="1">
        <v>0</v>
      </c>
      <c r="F1251" t="s">
        <v>17</v>
      </c>
      <c r="G1251" t="s">
        <v>16</v>
      </c>
      <c r="H1251">
        <v>712.47</v>
      </c>
      <c r="I1251" t="s">
        <v>16</v>
      </c>
      <c r="J1251">
        <f t="shared" si="21"/>
        <v>502.91999999999996</v>
      </c>
      <c r="M1251" t="s">
        <v>2065</v>
      </c>
      <c r="N1251" t="s">
        <v>2480</v>
      </c>
    </row>
    <row r="1252" spans="1:14" x14ac:dyDescent="0.3">
      <c r="A1252" t="s">
        <v>2609</v>
      </c>
      <c r="B1252" t="s">
        <v>2610</v>
      </c>
      <c r="C1252">
        <v>3142</v>
      </c>
      <c r="D1252" t="s">
        <v>16</v>
      </c>
      <c r="E1252" s="1">
        <v>0</v>
      </c>
      <c r="F1252" t="s">
        <v>17</v>
      </c>
      <c r="G1252" t="s">
        <v>16</v>
      </c>
      <c r="H1252">
        <v>534.14</v>
      </c>
      <c r="I1252" t="s">
        <v>16</v>
      </c>
      <c r="J1252">
        <f t="shared" si="21"/>
        <v>377.03999999999996</v>
      </c>
      <c r="M1252" t="s">
        <v>2065</v>
      </c>
      <c r="N1252" t="s">
        <v>2480</v>
      </c>
    </row>
    <row r="1253" spans="1:14" x14ac:dyDescent="0.3">
      <c r="A1253" t="s">
        <v>2611</v>
      </c>
      <c r="B1253" t="s">
        <v>2612</v>
      </c>
      <c r="C1253">
        <v>3142</v>
      </c>
      <c r="D1253" t="s">
        <v>16</v>
      </c>
      <c r="E1253" s="1">
        <v>0</v>
      </c>
      <c r="F1253" t="s">
        <v>17</v>
      </c>
      <c r="G1253" t="s">
        <v>16</v>
      </c>
      <c r="H1253">
        <v>534.14</v>
      </c>
      <c r="I1253" t="s">
        <v>16</v>
      </c>
      <c r="J1253">
        <f t="shared" si="21"/>
        <v>377.03999999999996</v>
      </c>
      <c r="M1253" t="s">
        <v>2065</v>
      </c>
      <c r="N1253" t="s">
        <v>2480</v>
      </c>
    </row>
    <row r="1254" spans="1:14" x14ac:dyDescent="0.3">
      <c r="A1254" t="s">
        <v>2613</v>
      </c>
      <c r="B1254" t="s">
        <v>2614</v>
      </c>
      <c r="C1254">
        <v>8912</v>
      </c>
      <c r="D1254" t="s">
        <v>16</v>
      </c>
      <c r="E1254" s="1">
        <v>0</v>
      </c>
      <c r="F1254" t="s">
        <v>17</v>
      </c>
      <c r="G1254" t="s">
        <v>16</v>
      </c>
      <c r="H1254">
        <v>1515.04</v>
      </c>
      <c r="I1254" t="s">
        <v>16</v>
      </c>
      <c r="J1254">
        <f t="shared" si="21"/>
        <v>1069.44</v>
      </c>
      <c r="M1254" t="s">
        <v>2065</v>
      </c>
      <c r="N1254" t="s">
        <v>2480</v>
      </c>
    </row>
    <row r="1255" spans="1:14" x14ac:dyDescent="0.3">
      <c r="A1255" t="s">
        <v>2063</v>
      </c>
      <c r="B1255" t="s">
        <v>2064</v>
      </c>
      <c r="C1255">
        <v>18612</v>
      </c>
      <c r="D1255" t="s">
        <v>16</v>
      </c>
      <c r="E1255" s="1">
        <v>0</v>
      </c>
      <c r="F1255" t="s">
        <v>17</v>
      </c>
      <c r="G1255" t="s">
        <v>16</v>
      </c>
      <c r="H1255">
        <v>3164.04</v>
      </c>
      <c r="I1255" t="s">
        <v>16</v>
      </c>
      <c r="J1255">
        <f t="shared" si="21"/>
        <v>2233.44</v>
      </c>
      <c r="M1255" t="s">
        <v>2065</v>
      </c>
      <c r="N1255" t="s">
        <v>1324</v>
      </c>
    </row>
    <row r="1256" spans="1:14" x14ac:dyDescent="0.3">
      <c r="A1256" t="s">
        <v>2066</v>
      </c>
      <c r="B1256" t="s">
        <v>2067</v>
      </c>
      <c r="C1256">
        <v>18612</v>
      </c>
      <c r="D1256" t="s">
        <v>16</v>
      </c>
      <c r="E1256" s="1">
        <v>0</v>
      </c>
      <c r="F1256" t="s">
        <v>17</v>
      </c>
      <c r="G1256" t="s">
        <v>16</v>
      </c>
      <c r="H1256">
        <v>3164.04</v>
      </c>
      <c r="I1256" t="s">
        <v>16</v>
      </c>
      <c r="J1256">
        <f t="shared" si="21"/>
        <v>2233.44</v>
      </c>
      <c r="M1256" t="s">
        <v>2065</v>
      </c>
      <c r="N1256" t="s">
        <v>1324</v>
      </c>
    </row>
    <row r="1257" spans="1:14" x14ac:dyDescent="0.3">
      <c r="A1257" t="s">
        <v>2615</v>
      </c>
      <c r="B1257" t="s">
        <v>2616</v>
      </c>
      <c r="C1257">
        <v>35661</v>
      </c>
      <c r="D1257" t="s">
        <v>16</v>
      </c>
      <c r="F1257" t="s">
        <v>17</v>
      </c>
      <c r="G1257" t="s">
        <v>16</v>
      </c>
      <c r="H1257">
        <v>6062.37</v>
      </c>
      <c r="I1257" t="s">
        <v>16</v>
      </c>
      <c r="J1257">
        <f t="shared" si="21"/>
        <v>4279.32</v>
      </c>
      <c r="M1257" t="s">
        <v>2065</v>
      </c>
      <c r="N1257" t="s">
        <v>2617</v>
      </c>
    </row>
    <row r="1258" spans="1:14" x14ac:dyDescent="0.3">
      <c r="A1258" t="s">
        <v>2618</v>
      </c>
      <c r="B1258" t="s">
        <v>2619</v>
      </c>
      <c r="C1258">
        <v>28318</v>
      </c>
      <c r="D1258" t="s">
        <v>16</v>
      </c>
      <c r="F1258" t="s">
        <v>17</v>
      </c>
      <c r="G1258" t="s">
        <v>16</v>
      </c>
      <c r="H1258">
        <v>4814.0600000000004</v>
      </c>
      <c r="I1258" t="s">
        <v>16</v>
      </c>
      <c r="J1258">
        <f t="shared" si="21"/>
        <v>3398.16</v>
      </c>
      <c r="M1258" t="s">
        <v>2065</v>
      </c>
      <c r="N1258" t="s">
        <v>2617</v>
      </c>
    </row>
    <row r="1259" spans="1:14" x14ac:dyDescent="0.3">
      <c r="A1259" t="s">
        <v>2620</v>
      </c>
      <c r="B1259" t="s">
        <v>2621</v>
      </c>
      <c r="C1259">
        <v>5240</v>
      </c>
      <c r="D1259" t="s">
        <v>16</v>
      </c>
      <c r="F1259" t="s">
        <v>17</v>
      </c>
      <c r="G1259" t="s">
        <v>16</v>
      </c>
      <c r="H1259">
        <v>890.8</v>
      </c>
      <c r="I1259" t="s">
        <v>16</v>
      </c>
      <c r="J1259">
        <f t="shared" si="21"/>
        <v>628.79999999999995</v>
      </c>
      <c r="M1259" t="s">
        <v>2065</v>
      </c>
      <c r="N1259" t="s">
        <v>2617</v>
      </c>
    </row>
    <row r="1260" spans="1:14" x14ac:dyDescent="0.3">
      <c r="A1260" t="s">
        <v>2622</v>
      </c>
      <c r="B1260" t="s">
        <v>2623</v>
      </c>
      <c r="C1260">
        <v>9436</v>
      </c>
      <c r="D1260" t="s">
        <v>16</v>
      </c>
      <c r="F1260" t="s">
        <v>17</v>
      </c>
      <c r="G1260" t="s">
        <v>16</v>
      </c>
      <c r="H1260">
        <v>1604.12</v>
      </c>
      <c r="I1260" t="s">
        <v>16</v>
      </c>
      <c r="J1260">
        <f t="shared" si="21"/>
        <v>1132.32</v>
      </c>
      <c r="M1260" t="s">
        <v>2065</v>
      </c>
      <c r="N1260" t="s">
        <v>2617</v>
      </c>
    </row>
    <row r="1261" spans="1:14" x14ac:dyDescent="0.3">
      <c r="A1261" t="s">
        <v>2624</v>
      </c>
      <c r="B1261" t="s">
        <v>2625</v>
      </c>
      <c r="C1261">
        <v>19926</v>
      </c>
      <c r="D1261" t="s">
        <v>16</v>
      </c>
      <c r="F1261" t="s">
        <v>17</v>
      </c>
      <c r="G1261" t="s">
        <v>16</v>
      </c>
      <c r="H1261">
        <v>3387.42</v>
      </c>
      <c r="I1261" t="s">
        <v>16</v>
      </c>
      <c r="J1261">
        <f t="shared" si="21"/>
        <v>2391.12</v>
      </c>
      <c r="M1261" t="s">
        <v>2065</v>
      </c>
      <c r="N1261" t="s">
        <v>2617</v>
      </c>
    </row>
    <row r="1262" spans="1:14" x14ac:dyDescent="0.3">
      <c r="A1262" t="s">
        <v>2626</v>
      </c>
      <c r="B1262" t="s">
        <v>2627</v>
      </c>
      <c r="C1262">
        <v>46151</v>
      </c>
      <c r="D1262" t="s">
        <v>16</v>
      </c>
      <c r="F1262" t="s">
        <v>17</v>
      </c>
      <c r="G1262" t="s">
        <v>16</v>
      </c>
      <c r="H1262">
        <v>7845.67</v>
      </c>
      <c r="I1262" t="s">
        <v>16</v>
      </c>
      <c r="J1262">
        <f t="shared" si="21"/>
        <v>5538.12</v>
      </c>
      <c r="M1262" t="s">
        <v>2065</v>
      </c>
      <c r="N1262" t="s">
        <v>2617</v>
      </c>
    </row>
    <row r="1263" spans="1:14" x14ac:dyDescent="0.3">
      <c r="A1263" t="s">
        <v>2628</v>
      </c>
      <c r="B1263" t="s">
        <v>2629</v>
      </c>
      <c r="C1263">
        <v>46151</v>
      </c>
      <c r="D1263" t="s">
        <v>16</v>
      </c>
      <c r="F1263" t="s">
        <v>17</v>
      </c>
      <c r="G1263" t="s">
        <v>16</v>
      </c>
      <c r="H1263">
        <v>7845.67</v>
      </c>
      <c r="I1263" t="s">
        <v>16</v>
      </c>
      <c r="J1263">
        <f t="shared" si="21"/>
        <v>5538.12</v>
      </c>
      <c r="M1263" t="s">
        <v>2065</v>
      </c>
      <c r="N1263" t="s">
        <v>2617</v>
      </c>
    </row>
    <row r="1264" spans="1:14" x14ac:dyDescent="0.3">
      <c r="A1264" t="s">
        <v>2630</v>
      </c>
      <c r="B1264" t="s">
        <v>2631</v>
      </c>
      <c r="C1264">
        <v>2618</v>
      </c>
      <c r="D1264" t="s">
        <v>16</v>
      </c>
      <c r="F1264" t="s">
        <v>17</v>
      </c>
      <c r="G1264" t="s">
        <v>16</v>
      </c>
      <c r="H1264">
        <v>445.06</v>
      </c>
      <c r="I1264" t="s">
        <v>16</v>
      </c>
      <c r="J1264">
        <f t="shared" si="21"/>
        <v>314.15999999999997</v>
      </c>
      <c r="M1264" t="s">
        <v>2065</v>
      </c>
      <c r="N1264" t="s">
        <v>2617</v>
      </c>
    </row>
    <row r="1265" spans="1:14" x14ac:dyDescent="0.3">
      <c r="A1265" t="s">
        <v>2632</v>
      </c>
      <c r="B1265" t="s">
        <v>2633</v>
      </c>
      <c r="C1265">
        <v>17828</v>
      </c>
      <c r="D1265" t="s">
        <v>16</v>
      </c>
      <c r="F1265" t="s">
        <v>17</v>
      </c>
      <c r="G1265" t="s">
        <v>16</v>
      </c>
      <c r="H1265">
        <v>3030.76</v>
      </c>
      <c r="I1265" t="s">
        <v>16</v>
      </c>
      <c r="J1265">
        <f t="shared" si="21"/>
        <v>2139.36</v>
      </c>
      <c r="M1265" t="s">
        <v>2065</v>
      </c>
      <c r="N1265" t="s">
        <v>2617</v>
      </c>
    </row>
    <row r="1266" spans="1:14" x14ac:dyDescent="0.3">
      <c r="A1266" t="s">
        <v>2634</v>
      </c>
      <c r="B1266" t="s">
        <v>2635</v>
      </c>
      <c r="C1266">
        <v>5765</v>
      </c>
      <c r="D1266" t="s">
        <v>16</v>
      </c>
      <c r="F1266" t="s">
        <v>17</v>
      </c>
      <c r="G1266" t="s">
        <v>16</v>
      </c>
      <c r="H1266">
        <v>980.05</v>
      </c>
      <c r="I1266" t="s">
        <v>16</v>
      </c>
      <c r="J1266">
        <f t="shared" si="21"/>
        <v>691.8</v>
      </c>
      <c r="M1266" t="s">
        <v>2065</v>
      </c>
      <c r="N1266" t="s">
        <v>2617</v>
      </c>
    </row>
    <row r="1267" spans="1:14" x14ac:dyDescent="0.3">
      <c r="A1267" t="s">
        <v>2636</v>
      </c>
      <c r="B1267" t="s">
        <v>2637</v>
      </c>
      <c r="C1267">
        <v>9436</v>
      </c>
      <c r="D1267" t="s">
        <v>16</v>
      </c>
      <c r="F1267" t="s">
        <v>17</v>
      </c>
      <c r="G1267" t="s">
        <v>16</v>
      </c>
      <c r="H1267">
        <v>1604.12</v>
      </c>
      <c r="I1267" t="s">
        <v>16</v>
      </c>
      <c r="J1267">
        <f t="shared" si="21"/>
        <v>1132.32</v>
      </c>
      <c r="M1267" t="s">
        <v>2065</v>
      </c>
      <c r="N1267" t="s">
        <v>2617</v>
      </c>
    </row>
    <row r="1268" spans="1:14" x14ac:dyDescent="0.3">
      <c r="A1268" t="s">
        <v>2638</v>
      </c>
      <c r="B1268" t="s">
        <v>2639</v>
      </c>
      <c r="C1268">
        <v>144238</v>
      </c>
      <c r="D1268" t="s">
        <v>16</v>
      </c>
      <c r="F1268" t="s">
        <v>17</v>
      </c>
      <c r="G1268" t="s">
        <v>16</v>
      </c>
      <c r="H1268">
        <v>24520.46</v>
      </c>
      <c r="I1268" t="s">
        <v>16</v>
      </c>
      <c r="J1268">
        <f t="shared" si="21"/>
        <v>17308.559999999998</v>
      </c>
      <c r="M1268" t="s">
        <v>2065</v>
      </c>
      <c r="N1268" t="s">
        <v>2617</v>
      </c>
    </row>
    <row r="1269" spans="1:14" x14ac:dyDescent="0.3">
      <c r="A1269" t="s">
        <v>2640</v>
      </c>
      <c r="B1269" t="s">
        <v>2641</v>
      </c>
      <c r="C1269">
        <v>28848</v>
      </c>
      <c r="D1269" t="s">
        <v>16</v>
      </c>
      <c r="F1269" t="s">
        <v>17</v>
      </c>
      <c r="G1269" t="s">
        <v>16</v>
      </c>
      <c r="H1269">
        <v>4904.16</v>
      </c>
      <c r="I1269" t="s">
        <v>16</v>
      </c>
      <c r="J1269">
        <f t="shared" si="21"/>
        <v>3461.7599999999998</v>
      </c>
      <c r="M1269" t="s">
        <v>2065</v>
      </c>
      <c r="N1269" t="s">
        <v>2617</v>
      </c>
    </row>
    <row r="1270" spans="1:14" x14ac:dyDescent="0.3">
      <c r="A1270" t="s">
        <v>2642</v>
      </c>
      <c r="B1270" t="s">
        <v>2643</v>
      </c>
      <c r="C1270">
        <v>92312</v>
      </c>
      <c r="D1270" t="s">
        <v>16</v>
      </c>
      <c r="F1270" t="s">
        <v>17</v>
      </c>
      <c r="G1270" t="s">
        <v>16</v>
      </c>
      <c r="H1270">
        <v>15693.04</v>
      </c>
      <c r="I1270" t="s">
        <v>16</v>
      </c>
      <c r="J1270">
        <f t="shared" si="21"/>
        <v>11077.439999999999</v>
      </c>
      <c r="M1270" t="s">
        <v>2065</v>
      </c>
      <c r="N1270" t="s">
        <v>2617</v>
      </c>
    </row>
    <row r="1271" spans="1:14" x14ac:dyDescent="0.3">
      <c r="A1271" t="s">
        <v>2644</v>
      </c>
      <c r="B1271" t="s">
        <v>2645</v>
      </c>
      <c r="C1271">
        <v>230780</v>
      </c>
      <c r="D1271" t="s">
        <v>16</v>
      </c>
      <c r="F1271" t="s">
        <v>17</v>
      </c>
      <c r="G1271" t="s">
        <v>16</v>
      </c>
      <c r="H1271">
        <v>39232.6</v>
      </c>
      <c r="I1271" t="s">
        <v>16</v>
      </c>
      <c r="J1271">
        <f t="shared" si="21"/>
        <v>27693.599999999999</v>
      </c>
      <c r="M1271" t="s">
        <v>2065</v>
      </c>
      <c r="N1271" t="s">
        <v>2617</v>
      </c>
    </row>
    <row r="1272" spans="1:14" x14ac:dyDescent="0.3">
      <c r="A1272" t="s">
        <v>2646</v>
      </c>
      <c r="B1272" t="s">
        <v>2647</v>
      </c>
      <c r="C1272">
        <v>46156</v>
      </c>
      <c r="D1272" t="s">
        <v>16</v>
      </c>
      <c r="F1272" t="s">
        <v>17</v>
      </c>
      <c r="G1272" t="s">
        <v>16</v>
      </c>
      <c r="H1272">
        <v>7846.52</v>
      </c>
      <c r="I1272" t="s">
        <v>16</v>
      </c>
      <c r="J1272">
        <f t="shared" si="21"/>
        <v>5538.7199999999993</v>
      </c>
      <c r="M1272" t="s">
        <v>2065</v>
      </c>
      <c r="N1272" t="s">
        <v>2617</v>
      </c>
    </row>
    <row r="1273" spans="1:14" x14ac:dyDescent="0.3">
      <c r="A1273" t="s">
        <v>2648</v>
      </c>
      <c r="B1273" t="s">
        <v>2649</v>
      </c>
      <c r="C1273">
        <v>83915</v>
      </c>
      <c r="D1273" t="s">
        <v>16</v>
      </c>
      <c r="F1273" t="s">
        <v>17</v>
      </c>
      <c r="G1273" t="s">
        <v>16</v>
      </c>
      <c r="H1273">
        <v>14265.55</v>
      </c>
      <c r="I1273" t="s">
        <v>16</v>
      </c>
      <c r="J1273">
        <f t="shared" si="21"/>
        <v>10069.799999999999</v>
      </c>
      <c r="M1273" t="s">
        <v>2065</v>
      </c>
      <c r="N1273" t="s">
        <v>2650</v>
      </c>
    </row>
    <row r="1274" spans="1:14" x14ac:dyDescent="0.3">
      <c r="A1274" t="s">
        <v>2651</v>
      </c>
      <c r="B1274" t="s">
        <v>2652</v>
      </c>
      <c r="C1274">
        <v>104890</v>
      </c>
      <c r="D1274" t="s">
        <v>16</v>
      </c>
      <c r="E1274" s="1">
        <v>0</v>
      </c>
      <c r="F1274" t="s">
        <v>241</v>
      </c>
      <c r="G1274" t="s">
        <v>16</v>
      </c>
      <c r="H1274">
        <v>17831.3</v>
      </c>
      <c r="I1274" t="s">
        <v>16</v>
      </c>
      <c r="J1274">
        <f t="shared" si="21"/>
        <v>12586.8</v>
      </c>
      <c r="K1274" t="s">
        <v>16</v>
      </c>
      <c r="L1274">
        <v>6293.4</v>
      </c>
      <c r="M1274" t="s">
        <v>2065</v>
      </c>
      <c r="N1274" t="s">
        <v>2650</v>
      </c>
    </row>
    <row r="1275" spans="1:14" x14ac:dyDescent="0.3">
      <c r="A1275" t="s">
        <v>2653</v>
      </c>
      <c r="B1275" t="s">
        <v>2654</v>
      </c>
      <c r="C1275">
        <v>82866</v>
      </c>
      <c r="D1275" t="s">
        <v>16</v>
      </c>
      <c r="E1275" s="1">
        <v>0</v>
      </c>
      <c r="F1275" t="s">
        <v>241</v>
      </c>
      <c r="G1275" t="s">
        <v>16</v>
      </c>
      <c r="H1275">
        <v>14087.22</v>
      </c>
      <c r="I1275" t="s">
        <v>16</v>
      </c>
      <c r="J1275">
        <f t="shared" si="21"/>
        <v>9943.92</v>
      </c>
      <c r="M1275" t="s">
        <v>2065</v>
      </c>
      <c r="N1275" t="s">
        <v>2650</v>
      </c>
    </row>
    <row r="1276" spans="1:14" x14ac:dyDescent="0.3">
      <c r="A1276" t="s">
        <v>2655</v>
      </c>
      <c r="B1276" t="s">
        <v>2656</v>
      </c>
      <c r="C1276">
        <v>75523</v>
      </c>
      <c r="D1276" t="s">
        <v>16</v>
      </c>
      <c r="E1276" s="1">
        <v>0</v>
      </c>
      <c r="F1276" t="s">
        <v>241</v>
      </c>
      <c r="G1276" t="s">
        <v>16</v>
      </c>
      <c r="H1276">
        <v>12838.91</v>
      </c>
      <c r="I1276" t="s">
        <v>16</v>
      </c>
      <c r="J1276">
        <f t="shared" si="21"/>
        <v>9062.76</v>
      </c>
      <c r="M1276" t="s">
        <v>2065</v>
      </c>
      <c r="N1276" t="s">
        <v>2650</v>
      </c>
    </row>
    <row r="1277" spans="1:14" x14ac:dyDescent="0.3">
      <c r="A1277" t="s">
        <v>2657</v>
      </c>
      <c r="B1277" t="s">
        <v>2658</v>
      </c>
      <c r="C1277">
        <v>104895</v>
      </c>
      <c r="D1277" t="s">
        <v>16</v>
      </c>
      <c r="F1277" t="s">
        <v>17</v>
      </c>
      <c r="G1277" t="s">
        <v>16</v>
      </c>
      <c r="H1277">
        <v>17832.150000000001</v>
      </c>
      <c r="I1277" t="s">
        <v>16</v>
      </c>
      <c r="J1277">
        <f t="shared" si="21"/>
        <v>12587.4</v>
      </c>
      <c r="M1277" t="s">
        <v>2065</v>
      </c>
      <c r="N1277" t="s">
        <v>2650</v>
      </c>
    </row>
    <row r="1278" spans="1:14" x14ac:dyDescent="0.3">
      <c r="A1278" t="s">
        <v>2659</v>
      </c>
      <c r="B1278" t="s">
        <v>2660</v>
      </c>
      <c r="C1278">
        <v>31465</v>
      </c>
      <c r="D1278" t="s">
        <v>16</v>
      </c>
      <c r="F1278" t="s">
        <v>17</v>
      </c>
      <c r="G1278" t="s">
        <v>16</v>
      </c>
      <c r="H1278">
        <v>5349.05</v>
      </c>
      <c r="I1278" t="s">
        <v>16</v>
      </c>
      <c r="J1278">
        <f t="shared" si="21"/>
        <v>3775.7999999999997</v>
      </c>
      <c r="M1278" t="s">
        <v>2065</v>
      </c>
      <c r="N1278" t="s">
        <v>2650</v>
      </c>
    </row>
    <row r="1279" spans="1:14" x14ac:dyDescent="0.3">
      <c r="A1279" t="s">
        <v>2661</v>
      </c>
      <c r="B1279" t="s">
        <v>2662</v>
      </c>
      <c r="C1279">
        <v>24122</v>
      </c>
      <c r="D1279" t="s">
        <v>16</v>
      </c>
      <c r="E1279" s="1">
        <v>0</v>
      </c>
      <c r="F1279" t="s">
        <v>17</v>
      </c>
      <c r="G1279" t="s">
        <v>16</v>
      </c>
      <c r="H1279">
        <v>4100.74</v>
      </c>
      <c r="I1279" t="s">
        <v>16</v>
      </c>
      <c r="J1279">
        <f t="shared" si="21"/>
        <v>2894.64</v>
      </c>
      <c r="M1279" t="s">
        <v>2065</v>
      </c>
      <c r="N1279" t="s">
        <v>2663</v>
      </c>
    </row>
    <row r="1280" spans="1:14" x14ac:dyDescent="0.3">
      <c r="A1280" t="s">
        <v>2664</v>
      </c>
      <c r="B1280" t="s">
        <v>2665</v>
      </c>
      <c r="C1280">
        <v>13632</v>
      </c>
      <c r="D1280" t="s">
        <v>16</v>
      </c>
      <c r="F1280" t="s">
        <v>17</v>
      </c>
      <c r="G1280" t="s">
        <v>16</v>
      </c>
      <c r="H1280">
        <v>2317.44</v>
      </c>
      <c r="I1280" t="s">
        <v>16</v>
      </c>
      <c r="J1280">
        <f t="shared" si="21"/>
        <v>1635.84</v>
      </c>
      <c r="M1280" t="s">
        <v>2065</v>
      </c>
      <c r="N1280" t="s">
        <v>2663</v>
      </c>
    </row>
    <row r="1281" spans="1:14" x14ac:dyDescent="0.3">
      <c r="A1281" t="s">
        <v>2666</v>
      </c>
      <c r="B1281" t="s">
        <v>2667</v>
      </c>
      <c r="C1281">
        <v>0</v>
      </c>
      <c r="D1281" t="s">
        <v>16</v>
      </c>
      <c r="E1281" s="1">
        <v>0</v>
      </c>
      <c r="F1281" t="s">
        <v>17</v>
      </c>
      <c r="G1281" t="s">
        <v>16</v>
      </c>
      <c r="H1281">
        <v>0</v>
      </c>
      <c r="I1281" t="s">
        <v>16</v>
      </c>
      <c r="J1281" t="str">
        <f t="shared" si="21"/>
        <v/>
      </c>
      <c r="M1281" t="s">
        <v>2668</v>
      </c>
      <c r="N1281" t="s">
        <v>2669</v>
      </c>
    </row>
    <row r="1282" spans="1:14" x14ac:dyDescent="0.3">
      <c r="A1282" t="s">
        <v>2670</v>
      </c>
      <c r="B1282" t="s">
        <v>2671</v>
      </c>
      <c r="C1282">
        <v>4401</v>
      </c>
      <c r="D1282" t="s">
        <v>16</v>
      </c>
      <c r="E1282" s="1">
        <v>0</v>
      </c>
      <c r="F1282" t="s">
        <v>17</v>
      </c>
      <c r="G1282" t="s">
        <v>16</v>
      </c>
      <c r="H1282">
        <v>748.17</v>
      </c>
      <c r="I1282" t="s">
        <v>16</v>
      </c>
      <c r="J1282">
        <f t="shared" ref="J1282:J1345" si="22">IF(H1282&gt;0,C1282*0.12,"")</f>
        <v>528.12</v>
      </c>
      <c r="M1282" t="s">
        <v>2668</v>
      </c>
      <c r="N1282" t="s">
        <v>2672</v>
      </c>
    </row>
    <row r="1283" spans="1:14" x14ac:dyDescent="0.3">
      <c r="A1283" t="s">
        <v>2673</v>
      </c>
      <c r="B1283" t="s">
        <v>2674</v>
      </c>
      <c r="C1283">
        <v>14582</v>
      </c>
      <c r="D1283" t="s">
        <v>16</v>
      </c>
      <c r="E1283" s="1">
        <v>0</v>
      </c>
      <c r="F1283" t="s">
        <v>17</v>
      </c>
      <c r="G1283" t="s">
        <v>16</v>
      </c>
      <c r="H1283">
        <v>2478.94</v>
      </c>
      <c r="I1283" t="s">
        <v>16</v>
      </c>
      <c r="J1283">
        <f t="shared" si="22"/>
        <v>1749.84</v>
      </c>
      <c r="M1283" t="s">
        <v>2668</v>
      </c>
      <c r="N1283" t="s">
        <v>2675</v>
      </c>
    </row>
    <row r="1284" spans="1:14" x14ac:dyDescent="0.3">
      <c r="A1284" t="s">
        <v>2676</v>
      </c>
      <c r="B1284" t="s">
        <v>2677</v>
      </c>
      <c r="C1284">
        <v>29268</v>
      </c>
      <c r="D1284" t="s">
        <v>16</v>
      </c>
      <c r="E1284" s="1">
        <v>0</v>
      </c>
      <c r="F1284" t="s">
        <v>17</v>
      </c>
      <c r="G1284" t="s">
        <v>16</v>
      </c>
      <c r="H1284">
        <v>4975.5600000000004</v>
      </c>
      <c r="I1284" t="s">
        <v>16</v>
      </c>
      <c r="J1284">
        <f t="shared" si="22"/>
        <v>3512.16</v>
      </c>
      <c r="M1284" t="s">
        <v>2668</v>
      </c>
      <c r="N1284" t="s">
        <v>2675</v>
      </c>
    </row>
    <row r="1285" spans="1:14" x14ac:dyDescent="0.3">
      <c r="A1285" t="s">
        <v>2678</v>
      </c>
      <c r="B1285" t="s">
        <v>2679</v>
      </c>
      <c r="C1285">
        <v>787</v>
      </c>
      <c r="D1285" t="s">
        <v>16</v>
      </c>
      <c r="E1285" s="1">
        <v>0</v>
      </c>
      <c r="F1285" t="s">
        <v>17</v>
      </c>
      <c r="G1285" t="s">
        <v>16</v>
      </c>
      <c r="H1285">
        <v>133.79</v>
      </c>
      <c r="I1285" t="s">
        <v>16</v>
      </c>
      <c r="J1285">
        <f t="shared" si="22"/>
        <v>94.44</v>
      </c>
      <c r="M1285" t="s">
        <v>2668</v>
      </c>
      <c r="N1285" t="s">
        <v>2675</v>
      </c>
    </row>
    <row r="1286" spans="1:14" x14ac:dyDescent="0.3">
      <c r="A1286" t="s">
        <v>2680</v>
      </c>
      <c r="B1286" t="s">
        <v>2681</v>
      </c>
      <c r="C1286">
        <v>1626</v>
      </c>
      <c r="D1286" t="s">
        <v>16</v>
      </c>
      <c r="E1286" s="1">
        <v>0</v>
      </c>
      <c r="F1286" t="s">
        <v>17</v>
      </c>
      <c r="G1286" t="s">
        <v>16</v>
      </c>
      <c r="H1286">
        <v>276.42</v>
      </c>
      <c r="I1286" t="s">
        <v>16</v>
      </c>
      <c r="J1286">
        <f t="shared" si="22"/>
        <v>195.12</v>
      </c>
      <c r="M1286" t="s">
        <v>2668</v>
      </c>
      <c r="N1286" t="s">
        <v>2675</v>
      </c>
    </row>
    <row r="1287" spans="1:14" x14ac:dyDescent="0.3">
      <c r="A1287" t="s">
        <v>2682</v>
      </c>
      <c r="B1287" t="s">
        <v>2683</v>
      </c>
      <c r="C1287">
        <v>7291</v>
      </c>
      <c r="D1287" t="s">
        <v>16</v>
      </c>
      <c r="F1287" t="s">
        <v>17</v>
      </c>
      <c r="G1287" t="s">
        <v>16</v>
      </c>
      <c r="H1287">
        <v>1239.47</v>
      </c>
      <c r="I1287" t="s">
        <v>16</v>
      </c>
      <c r="J1287">
        <f t="shared" si="22"/>
        <v>874.92</v>
      </c>
      <c r="M1287" t="s">
        <v>2668</v>
      </c>
      <c r="N1287" t="s">
        <v>2675</v>
      </c>
    </row>
    <row r="1288" spans="1:14" x14ac:dyDescent="0.3">
      <c r="A1288" t="s">
        <v>2684</v>
      </c>
      <c r="B1288" t="s">
        <v>2685</v>
      </c>
      <c r="C1288">
        <v>14634</v>
      </c>
      <c r="D1288" t="s">
        <v>16</v>
      </c>
      <c r="F1288" t="s">
        <v>17</v>
      </c>
      <c r="G1288" t="s">
        <v>16</v>
      </c>
      <c r="H1288">
        <v>2487.7800000000002</v>
      </c>
      <c r="I1288" t="s">
        <v>16</v>
      </c>
      <c r="J1288">
        <f t="shared" si="22"/>
        <v>1756.08</v>
      </c>
      <c r="M1288" t="s">
        <v>2668</v>
      </c>
      <c r="N1288" t="s">
        <v>2675</v>
      </c>
    </row>
    <row r="1289" spans="1:14" x14ac:dyDescent="0.3">
      <c r="A1289" t="s">
        <v>2686</v>
      </c>
      <c r="B1289" t="s">
        <v>2687</v>
      </c>
      <c r="C1289">
        <v>118433</v>
      </c>
      <c r="D1289" t="s">
        <v>16</v>
      </c>
      <c r="E1289" s="1">
        <v>0</v>
      </c>
      <c r="F1289" t="s">
        <v>17</v>
      </c>
      <c r="G1289" t="s">
        <v>16</v>
      </c>
      <c r="H1289">
        <v>20133.61</v>
      </c>
      <c r="I1289" t="s">
        <v>16</v>
      </c>
      <c r="J1289">
        <f t="shared" si="22"/>
        <v>14211.96</v>
      </c>
      <c r="M1289" t="s">
        <v>2668</v>
      </c>
      <c r="N1289" t="s">
        <v>2688</v>
      </c>
    </row>
    <row r="1290" spans="1:14" x14ac:dyDescent="0.3">
      <c r="A1290" t="s">
        <v>2689</v>
      </c>
      <c r="B1290" t="s">
        <v>2690</v>
      </c>
      <c r="C1290">
        <v>55073</v>
      </c>
      <c r="D1290" t="s">
        <v>16</v>
      </c>
      <c r="E1290" s="1">
        <v>0</v>
      </c>
      <c r="F1290" t="s">
        <v>17</v>
      </c>
      <c r="G1290" t="s">
        <v>16</v>
      </c>
      <c r="H1290">
        <v>9362.41</v>
      </c>
      <c r="I1290" t="s">
        <v>16</v>
      </c>
      <c r="J1290">
        <f t="shared" si="22"/>
        <v>6608.7599999999993</v>
      </c>
      <c r="M1290" t="s">
        <v>2668</v>
      </c>
      <c r="N1290" t="s">
        <v>2688</v>
      </c>
    </row>
    <row r="1291" spans="1:14" x14ac:dyDescent="0.3">
      <c r="A1291" t="s">
        <v>2691</v>
      </c>
      <c r="B1291" t="s">
        <v>2692</v>
      </c>
      <c r="C1291">
        <v>2754</v>
      </c>
      <c r="D1291" t="s">
        <v>16</v>
      </c>
      <c r="E1291" s="1">
        <v>0</v>
      </c>
      <c r="F1291" t="s">
        <v>17</v>
      </c>
      <c r="G1291" t="s">
        <v>16</v>
      </c>
      <c r="H1291">
        <v>468.18</v>
      </c>
      <c r="I1291" t="s">
        <v>16</v>
      </c>
      <c r="J1291">
        <f t="shared" si="22"/>
        <v>330.47999999999996</v>
      </c>
      <c r="M1291" t="s">
        <v>2668</v>
      </c>
      <c r="N1291" t="s">
        <v>2688</v>
      </c>
    </row>
    <row r="1292" spans="1:14" x14ac:dyDescent="0.3">
      <c r="A1292" t="s">
        <v>2693</v>
      </c>
      <c r="B1292" t="s">
        <v>2694</v>
      </c>
      <c r="C1292">
        <v>5922</v>
      </c>
      <c r="D1292" t="s">
        <v>16</v>
      </c>
      <c r="E1292" s="1">
        <v>0</v>
      </c>
      <c r="F1292" t="s">
        <v>17</v>
      </c>
      <c r="G1292" t="s">
        <v>16</v>
      </c>
      <c r="H1292">
        <v>1006.74</v>
      </c>
      <c r="I1292" t="s">
        <v>16</v>
      </c>
      <c r="J1292">
        <f t="shared" si="22"/>
        <v>710.64</v>
      </c>
      <c r="M1292" t="s">
        <v>2668</v>
      </c>
      <c r="N1292" t="s">
        <v>2688</v>
      </c>
    </row>
    <row r="1293" spans="1:14" x14ac:dyDescent="0.3">
      <c r="A1293" t="s">
        <v>2695</v>
      </c>
      <c r="B1293" t="s">
        <v>2696</v>
      </c>
      <c r="C1293">
        <v>37660</v>
      </c>
      <c r="D1293" t="s">
        <v>16</v>
      </c>
      <c r="E1293" s="1">
        <v>0</v>
      </c>
      <c r="F1293" t="s">
        <v>17</v>
      </c>
      <c r="G1293" t="s">
        <v>16</v>
      </c>
      <c r="H1293">
        <v>6402.2</v>
      </c>
      <c r="I1293" t="s">
        <v>16</v>
      </c>
      <c r="J1293">
        <f t="shared" si="22"/>
        <v>4519.2</v>
      </c>
      <c r="M1293" t="s">
        <v>2668</v>
      </c>
      <c r="N1293" t="s">
        <v>2688</v>
      </c>
    </row>
    <row r="1294" spans="1:14" x14ac:dyDescent="0.3">
      <c r="A1294" t="s">
        <v>2697</v>
      </c>
      <c r="B1294" t="s">
        <v>2698</v>
      </c>
      <c r="C1294">
        <v>77522</v>
      </c>
      <c r="D1294" t="s">
        <v>16</v>
      </c>
      <c r="E1294" s="1">
        <v>0</v>
      </c>
      <c r="F1294" t="s">
        <v>17</v>
      </c>
      <c r="G1294" t="s">
        <v>16</v>
      </c>
      <c r="H1294">
        <v>13178.74</v>
      </c>
      <c r="I1294" t="s">
        <v>16</v>
      </c>
      <c r="J1294">
        <f t="shared" si="22"/>
        <v>9302.64</v>
      </c>
      <c r="M1294" t="s">
        <v>2668</v>
      </c>
      <c r="N1294" t="s">
        <v>2688</v>
      </c>
    </row>
    <row r="1295" spans="1:14" x14ac:dyDescent="0.3">
      <c r="A1295" t="s">
        <v>2699</v>
      </c>
      <c r="B1295" t="s">
        <v>2700</v>
      </c>
      <c r="C1295">
        <v>1967</v>
      </c>
      <c r="D1295" t="s">
        <v>16</v>
      </c>
      <c r="E1295" s="1">
        <v>0</v>
      </c>
      <c r="F1295" t="s">
        <v>17</v>
      </c>
      <c r="G1295" t="s">
        <v>16</v>
      </c>
      <c r="H1295">
        <v>334.39</v>
      </c>
      <c r="I1295" t="s">
        <v>16</v>
      </c>
      <c r="J1295">
        <f t="shared" si="22"/>
        <v>236.04</v>
      </c>
      <c r="M1295" t="s">
        <v>2668</v>
      </c>
      <c r="N1295" t="s">
        <v>2688</v>
      </c>
    </row>
    <row r="1296" spans="1:14" x14ac:dyDescent="0.3">
      <c r="A1296" t="s">
        <v>2701</v>
      </c>
      <c r="B1296" t="s">
        <v>2702</v>
      </c>
      <c r="C1296">
        <v>4296</v>
      </c>
      <c r="D1296" t="s">
        <v>16</v>
      </c>
      <c r="E1296" s="1">
        <v>0</v>
      </c>
      <c r="F1296" t="s">
        <v>17</v>
      </c>
      <c r="G1296" t="s">
        <v>16</v>
      </c>
      <c r="H1296">
        <v>730.32</v>
      </c>
      <c r="I1296" t="s">
        <v>16</v>
      </c>
      <c r="J1296">
        <f t="shared" si="22"/>
        <v>515.52</v>
      </c>
      <c r="M1296" t="s">
        <v>2668</v>
      </c>
      <c r="N1296" t="s">
        <v>2688</v>
      </c>
    </row>
    <row r="1297" spans="1:14" x14ac:dyDescent="0.3">
      <c r="A1297" t="s">
        <v>2703</v>
      </c>
      <c r="B1297" t="s">
        <v>2704</v>
      </c>
      <c r="C1297">
        <v>18830</v>
      </c>
      <c r="D1297" t="s">
        <v>16</v>
      </c>
      <c r="F1297" t="s">
        <v>17</v>
      </c>
      <c r="G1297" t="s">
        <v>16</v>
      </c>
      <c r="H1297">
        <v>3201.1</v>
      </c>
      <c r="I1297" t="s">
        <v>16</v>
      </c>
      <c r="J1297">
        <f t="shared" si="22"/>
        <v>2259.6</v>
      </c>
      <c r="M1297" t="s">
        <v>2668</v>
      </c>
      <c r="N1297" t="s">
        <v>2688</v>
      </c>
    </row>
    <row r="1298" spans="1:14" x14ac:dyDescent="0.3">
      <c r="A1298" t="s">
        <v>2705</v>
      </c>
      <c r="B1298" t="s">
        <v>2706</v>
      </c>
      <c r="C1298">
        <v>38761</v>
      </c>
      <c r="D1298" t="s">
        <v>16</v>
      </c>
      <c r="F1298" t="s">
        <v>17</v>
      </c>
      <c r="G1298" t="s">
        <v>16</v>
      </c>
      <c r="H1298">
        <v>6589.37</v>
      </c>
      <c r="I1298" t="s">
        <v>16</v>
      </c>
      <c r="J1298">
        <f t="shared" si="22"/>
        <v>4651.32</v>
      </c>
      <c r="M1298" t="s">
        <v>2668</v>
      </c>
      <c r="N1298" t="s">
        <v>2688</v>
      </c>
    </row>
    <row r="1299" spans="1:14" x14ac:dyDescent="0.3">
      <c r="A1299" t="s">
        <v>2707</v>
      </c>
      <c r="B1299" t="s">
        <v>2708</v>
      </c>
      <c r="C1299">
        <v>27537</v>
      </c>
      <c r="D1299" t="s">
        <v>16</v>
      </c>
      <c r="E1299" s="1">
        <v>0</v>
      </c>
      <c r="F1299" t="s">
        <v>17</v>
      </c>
      <c r="G1299" t="s">
        <v>16</v>
      </c>
      <c r="H1299">
        <v>4681.29</v>
      </c>
      <c r="I1299" t="s">
        <v>16</v>
      </c>
      <c r="J1299">
        <f t="shared" si="22"/>
        <v>3304.44</v>
      </c>
      <c r="M1299" t="s">
        <v>2668</v>
      </c>
      <c r="N1299" t="s">
        <v>2688</v>
      </c>
    </row>
    <row r="1300" spans="1:14" x14ac:dyDescent="0.3">
      <c r="A1300" t="s">
        <v>2709</v>
      </c>
      <c r="B1300" t="s">
        <v>2710</v>
      </c>
      <c r="C1300">
        <v>59217</v>
      </c>
      <c r="D1300" t="s">
        <v>16</v>
      </c>
      <c r="E1300" s="1">
        <v>0</v>
      </c>
      <c r="F1300" t="s">
        <v>17</v>
      </c>
      <c r="G1300" t="s">
        <v>16</v>
      </c>
      <c r="H1300">
        <v>10066.89</v>
      </c>
      <c r="I1300" t="s">
        <v>16</v>
      </c>
      <c r="J1300">
        <f t="shared" si="22"/>
        <v>7106.04</v>
      </c>
      <c r="M1300" t="s">
        <v>2668</v>
      </c>
      <c r="N1300" t="s">
        <v>2688</v>
      </c>
    </row>
    <row r="1301" spans="1:14" x14ac:dyDescent="0.3">
      <c r="A1301" t="s">
        <v>2711</v>
      </c>
      <c r="B1301" t="s">
        <v>2712</v>
      </c>
      <c r="C1301">
        <v>112205</v>
      </c>
      <c r="D1301" t="s">
        <v>16</v>
      </c>
      <c r="F1301" t="s">
        <v>17</v>
      </c>
      <c r="G1301" t="s">
        <v>16</v>
      </c>
      <c r="H1301">
        <v>19074.849999999999</v>
      </c>
      <c r="I1301" t="s">
        <v>16</v>
      </c>
      <c r="J1301">
        <f t="shared" si="22"/>
        <v>13464.6</v>
      </c>
      <c r="K1301" t="s">
        <v>16</v>
      </c>
      <c r="L1301">
        <v>6732.3</v>
      </c>
      <c r="M1301" t="s">
        <v>2713</v>
      </c>
      <c r="N1301" t="s">
        <v>2714</v>
      </c>
    </row>
    <row r="1302" spans="1:14" x14ac:dyDescent="0.3">
      <c r="A1302" t="s">
        <v>2715</v>
      </c>
      <c r="B1302" t="s">
        <v>2716</v>
      </c>
      <c r="C1302">
        <v>89305</v>
      </c>
      <c r="D1302" t="s">
        <v>16</v>
      </c>
      <c r="F1302" t="s">
        <v>17</v>
      </c>
      <c r="G1302" t="s">
        <v>16</v>
      </c>
      <c r="H1302">
        <v>15181.85</v>
      </c>
      <c r="I1302" t="s">
        <v>16</v>
      </c>
      <c r="J1302">
        <f t="shared" si="22"/>
        <v>10716.6</v>
      </c>
      <c r="K1302" t="s">
        <v>16</v>
      </c>
      <c r="L1302">
        <v>5358.3</v>
      </c>
      <c r="M1302" t="s">
        <v>2713</v>
      </c>
      <c r="N1302" t="s">
        <v>2714</v>
      </c>
    </row>
    <row r="1303" spans="1:14" x14ac:dyDescent="0.3">
      <c r="A1303" t="s">
        <v>2717</v>
      </c>
      <c r="B1303" t="s">
        <v>2718</v>
      </c>
      <c r="C1303">
        <v>68695</v>
      </c>
      <c r="D1303" t="s">
        <v>16</v>
      </c>
      <c r="F1303" t="s">
        <v>17</v>
      </c>
      <c r="G1303" t="s">
        <v>16</v>
      </c>
      <c r="H1303">
        <v>11678.15</v>
      </c>
      <c r="I1303" t="s">
        <v>16</v>
      </c>
      <c r="J1303">
        <f t="shared" si="22"/>
        <v>8243.4</v>
      </c>
      <c r="K1303" t="s">
        <v>16</v>
      </c>
      <c r="L1303">
        <v>4121.7</v>
      </c>
      <c r="M1303" t="s">
        <v>2713</v>
      </c>
      <c r="N1303" t="s">
        <v>2714</v>
      </c>
    </row>
    <row r="1304" spans="1:14" x14ac:dyDescent="0.3">
      <c r="A1304" t="s">
        <v>2719</v>
      </c>
      <c r="B1304" t="s">
        <v>2720</v>
      </c>
      <c r="C1304">
        <v>56100</v>
      </c>
      <c r="D1304" t="s">
        <v>16</v>
      </c>
      <c r="F1304" t="s">
        <v>17</v>
      </c>
      <c r="G1304" t="s">
        <v>16</v>
      </c>
      <c r="H1304">
        <v>9537</v>
      </c>
      <c r="I1304" t="s">
        <v>16</v>
      </c>
      <c r="J1304">
        <f t="shared" si="22"/>
        <v>6732</v>
      </c>
      <c r="K1304" t="s">
        <v>16</v>
      </c>
      <c r="L1304">
        <v>3366</v>
      </c>
      <c r="M1304" t="s">
        <v>2713</v>
      </c>
      <c r="N1304" t="s">
        <v>2714</v>
      </c>
    </row>
    <row r="1305" spans="1:14" x14ac:dyDescent="0.3">
      <c r="A1305" t="s">
        <v>2721</v>
      </c>
      <c r="B1305" t="s">
        <v>2722</v>
      </c>
      <c r="C1305">
        <v>40070</v>
      </c>
      <c r="D1305" t="s">
        <v>16</v>
      </c>
      <c r="F1305" t="s">
        <v>17</v>
      </c>
      <c r="G1305" t="s">
        <v>16</v>
      </c>
      <c r="H1305">
        <v>6811.9</v>
      </c>
      <c r="I1305" t="s">
        <v>16</v>
      </c>
      <c r="J1305">
        <f t="shared" si="22"/>
        <v>4808.3999999999996</v>
      </c>
      <c r="K1305" t="s">
        <v>16</v>
      </c>
      <c r="L1305">
        <v>2404.1999999999998</v>
      </c>
      <c r="M1305" t="s">
        <v>2713</v>
      </c>
      <c r="N1305" t="s">
        <v>2714</v>
      </c>
    </row>
    <row r="1306" spans="1:14" x14ac:dyDescent="0.3">
      <c r="A1306" t="s">
        <v>2723</v>
      </c>
      <c r="B1306" t="s">
        <v>2724</v>
      </c>
      <c r="C1306">
        <v>37780</v>
      </c>
      <c r="D1306" t="s">
        <v>16</v>
      </c>
      <c r="F1306" t="s">
        <v>17</v>
      </c>
      <c r="G1306" t="s">
        <v>16</v>
      </c>
      <c r="H1306">
        <v>6422.6</v>
      </c>
      <c r="I1306" t="s">
        <v>16</v>
      </c>
      <c r="J1306">
        <f t="shared" si="22"/>
        <v>4533.5999999999995</v>
      </c>
      <c r="K1306" t="s">
        <v>16</v>
      </c>
      <c r="L1306">
        <v>2266.8000000000002</v>
      </c>
      <c r="M1306" t="s">
        <v>2713</v>
      </c>
      <c r="N1306" t="s">
        <v>2714</v>
      </c>
    </row>
    <row r="1307" spans="1:14" x14ac:dyDescent="0.3">
      <c r="A1307" t="s">
        <v>2725</v>
      </c>
      <c r="B1307" t="s">
        <v>2726</v>
      </c>
      <c r="C1307">
        <v>24395</v>
      </c>
      <c r="D1307" t="s">
        <v>16</v>
      </c>
      <c r="F1307" t="s">
        <v>17</v>
      </c>
      <c r="G1307" t="s">
        <v>16</v>
      </c>
      <c r="H1307">
        <v>4147.1499999999996</v>
      </c>
      <c r="I1307" t="s">
        <v>16</v>
      </c>
      <c r="J1307">
        <f t="shared" si="22"/>
        <v>2927.4</v>
      </c>
      <c r="K1307" t="s">
        <v>16</v>
      </c>
      <c r="L1307">
        <v>1463.7</v>
      </c>
      <c r="M1307" t="s">
        <v>2713</v>
      </c>
      <c r="N1307" t="s">
        <v>2714</v>
      </c>
    </row>
    <row r="1308" spans="1:14" x14ac:dyDescent="0.3">
      <c r="A1308" t="s">
        <v>2727</v>
      </c>
      <c r="B1308" t="s">
        <v>2728</v>
      </c>
      <c r="C1308">
        <v>171745</v>
      </c>
      <c r="D1308" t="s">
        <v>16</v>
      </c>
      <c r="F1308" t="s">
        <v>17</v>
      </c>
      <c r="G1308" t="s">
        <v>16</v>
      </c>
      <c r="H1308">
        <v>29196.65</v>
      </c>
      <c r="I1308" t="s">
        <v>16</v>
      </c>
      <c r="J1308">
        <f t="shared" si="22"/>
        <v>20609.399999999998</v>
      </c>
      <c r="K1308" t="s">
        <v>16</v>
      </c>
      <c r="L1308">
        <v>10304.700000000001</v>
      </c>
      <c r="M1308" t="s">
        <v>2713</v>
      </c>
      <c r="N1308" t="s">
        <v>2714</v>
      </c>
    </row>
    <row r="1309" spans="1:14" x14ac:dyDescent="0.3">
      <c r="A1309" t="s">
        <v>2729</v>
      </c>
      <c r="B1309" t="s">
        <v>2730</v>
      </c>
      <c r="C1309">
        <v>148845</v>
      </c>
      <c r="D1309" t="s">
        <v>16</v>
      </c>
      <c r="F1309" t="s">
        <v>17</v>
      </c>
      <c r="G1309" t="s">
        <v>16</v>
      </c>
      <c r="H1309">
        <v>25303.65</v>
      </c>
      <c r="I1309" t="s">
        <v>16</v>
      </c>
      <c r="J1309">
        <f t="shared" si="22"/>
        <v>17861.399999999998</v>
      </c>
      <c r="K1309" t="s">
        <v>16</v>
      </c>
      <c r="L1309">
        <v>8930.7000000000007</v>
      </c>
      <c r="M1309" t="s">
        <v>2713</v>
      </c>
      <c r="N1309" t="s">
        <v>2714</v>
      </c>
    </row>
    <row r="1310" spans="1:14" x14ac:dyDescent="0.3">
      <c r="A1310" t="s">
        <v>2731</v>
      </c>
      <c r="B1310" t="s">
        <v>2732</v>
      </c>
      <c r="C1310">
        <v>128235</v>
      </c>
      <c r="D1310" t="s">
        <v>16</v>
      </c>
      <c r="F1310" t="s">
        <v>17</v>
      </c>
      <c r="G1310" t="s">
        <v>16</v>
      </c>
      <c r="H1310">
        <v>21799.95</v>
      </c>
      <c r="I1310" t="s">
        <v>16</v>
      </c>
      <c r="J1310">
        <f t="shared" si="22"/>
        <v>15388.199999999999</v>
      </c>
      <c r="K1310" t="s">
        <v>16</v>
      </c>
      <c r="L1310">
        <v>7694.1</v>
      </c>
      <c r="M1310" t="s">
        <v>2713</v>
      </c>
      <c r="N1310" t="s">
        <v>2714</v>
      </c>
    </row>
    <row r="1311" spans="1:14" x14ac:dyDescent="0.3">
      <c r="A1311" t="s">
        <v>2733</v>
      </c>
      <c r="B1311" t="s">
        <v>2734</v>
      </c>
      <c r="C1311">
        <v>148936</v>
      </c>
      <c r="D1311" t="s">
        <v>16</v>
      </c>
      <c r="F1311" t="s">
        <v>17</v>
      </c>
      <c r="G1311" t="s">
        <v>16</v>
      </c>
      <c r="H1311">
        <v>25319.119999999999</v>
      </c>
      <c r="I1311" t="s">
        <v>16</v>
      </c>
      <c r="J1311">
        <f t="shared" si="22"/>
        <v>17872.32</v>
      </c>
      <c r="K1311" t="s">
        <v>16</v>
      </c>
      <c r="L1311">
        <v>8936.16</v>
      </c>
      <c r="M1311" t="s">
        <v>2713</v>
      </c>
      <c r="N1311" t="s">
        <v>2714</v>
      </c>
    </row>
    <row r="1312" spans="1:14" x14ac:dyDescent="0.3">
      <c r="A1312" t="s">
        <v>2735</v>
      </c>
      <c r="B1312" t="s">
        <v>2736</v>
      </c>
      <c r="C1312">
        <v>111700</v>
      </c>
      <c r="D1312" t="s">
        <v>16</v>
      </c>
      <c r="E1312" s="1">
        <v>0</v>
      </c>
      <c r="F1312" t="s">
        <v>17</v>
      </c>
      <c r="G1312" t="s">
        <v>16</v>
      </c>
      <c r="H1312">
        <v>18989</v>
      </c>
      <c r="I1312" t="s">
        <v>16</v>
      </c>
      <c r="J1312">
        <f t="shared" si="22"/>
        <v>13404</v>
      </c>
      <c r="K1312" t="s">
        <v>16</v>
      </c>
      <c r="L1312">
        <v>6702</v>
      </c>
      <c r="M1312" t="s">
        <v>2713</v>
      </c>
      <c r="N1312" t="s">
        <v>2714</v>
      </c>
    </row>
    <row r="1313" spans="1:14" x14ac:dyDescent="0.3">
      <c r="A1313" t="s">
        <v>2737</v>
      </c>
      <c r="B1313" t="s">
        <v>2738</v>
      </c>
      <c r="C1313">
        <v>109218</v>
      </c>
      <c r="D1313" t="s">
        <v>16</v>
      </c>
      <c r="E1313" s="1">
        <v>0</v>
      </c>
      <c r="F1313" t="s">
        <v>17</v>
      </c>
      <c r="G1313" t="s">
        <v>16</v>
      </c>
      <c r="H1313">
        <v>18567.060000000001</v>
      </c>
      <c r="I1313" t="s">
        <v>16</v>
      </c>
      <c r="J1313">
        <f t="shared" si="22"/>
        <v>13106.16</v>
      </c>
      <c r="K1313" t="s">
        <v>16</v>
      </c>
      <c r="L1313">
        <v>6553.08</v>
      </c>
      <c r="M1313" t="s">
        <v>2713</v>
      </c>
      <c r="N1313" t="s">
        <v>2714</v>
      </c>
    </row>
    <row r="1314" spans="1:14" x14ac:dyDescent="0.3">
      <c r="A1314" t="s">
        <v>2739</v>
      </c>
      <c r="B1314" t="s">
        <v>2740</v>
      </c>
      <c r="C1314">
        <v>91842</v>
      </c>
      <c r="D1314" t="s">
        <v>16</v>
      </c>
      <c r="E1314" s="1">
        <v>0</v>
      </c>
      <c r="F1314" t="s">
        <v>17</v>
      </c>
      <c r="G1314" t="s">
        <v>16</v>
      </c>
      <c r="H1314">
        <v>15613.14</v>
      </c>
      <c r="I1314" t="s">
        <v>16</v>
      </c>
      <c r="J1314">
        <f t="shared" si="22"/>
        <v>11021.039999999999</v>
      </c>
      <c r="K1314" t="s">
        <v>16</v>
      </c>
      <c r="L1314">
        <v>5510.52</v>
      </c>
      <c r="M1314" t="s">
        <v>2713</v>
      </c>
      <c r="N1314" t="s">
        <v>2714</v>
      </c>
    </row>
    <row r="1315" spans="1:14" x14ac:dyDescent="0.3">
      <c r="A1315" t="s">
        <v>2741</v>
      </c>
      <c r="B1315" t="s">
        <v>2742</v>
      </c>
      <c r="C1315">
        <v>89359</v>
      </c>
      <c r="D1315" t="s">
        <v>16</v>
      </c>
      <c r="E1315" s="1">
        <v>0</v>
      </c>
      <c r="F1315" t="s">
        <v>17</v>
      </c>
      <c r="G1315" t="s">
        <v>16</v>
      </c>
      <c r="H1315">
        <v>15191.03</v>
      </c>
      <c r="I1315" t="s">
        <v>16</v>
      </c>
      <c r="J1315">
        <f t="shared" si="22"/>
        <v>10723.08</v>
      </c>
      <c r="K1315" t="s">
        <v>16</v>
      </c>
      <c r="L1315">
        <v>5361.54</v>
      </c>
      <c r="M1315" t="s">
        <v>2713</v>
      </c>
      <c r="N1315" t="s">
        <v>2714</v>
      </c>
    </row>
    <row r="1316" spans="1:14" x14ac:dyDescent="0.3">
      <c r="A1316" t="s">
        <v>2743</v>
      </c>
      <c r="B1316" t="s">
        <v>2744</v>
      </c>
      <c r="C1316">
        <v>117906</v>
      </c>
      <c r="D1316" t="s">
        <v>16</v>
      </c>
      <c r="F1316" t="s">
        <v>17</v>
      </c>
      <c r="G1316" t="s">
        <v>16</v>
      </c>
      <c r="H1316">
        <v>20044.02</v>
      </c>
      <c r="I1316" t="s">
        <v>16</v>
      </c>
      <c r="J1316">
        <f t="shared" si="22"/>
        <v>14148.72</v>
      </c>
      <c r="K1316" t="s">
        <v>16</v>
      </c>
      <c r="L1316">
        <v>7074.36</v>
      </c>
      <c r="M1316" t="s">
        <v>2713</v>
      </c>
      <c r="N1316" t="s">
        <v>2714</v>
      </c>
    </row>
    <row r="1317" spans="1:14" x14ac:dyDescent="0.3">
      <c r="A1317" t="s">
        <v>2745</v>
      </c>
      <c r="B1317" t="s">
        <v>2746</v>
      </c>
      <c r="C1317">
        <v>79430</v>
      </c>
      <c r="D1317" t="s">
        <v>16</v>
      </c>
      <c r="E1317" s="1">
        <v>0</v>
      </c>
      <c r="F1317" t="s">
        <v>17</v>
      </c>
      <c r="G1317" t="s">
        <v>16</v>
      </c>
      <c r="H1317">
        <v>13503.1</v>
      </c>
      <c r="I1317" t="s">
        <v>16</v>
      </c>
      <c r="J1317">
        <f t="shared" si="22"/>
        <v>9531.6</v>
      </c>
      <c r="K1317" t="s">
        <v>16</v>
      </c>
      <c r="L1317">
        <v>4765.8</v>
      </c>
      <c r="M1317" t="s">
        <v>2713</v>
      </c>
      <c r="N1317" t="s">
        <v>2714</v>
      </c>
    </row>
    <row r="1318" spans="1:14" x14ac:dyDescent="0.3">
      <c r="A1318" t="s">
        <v>2747</v>
      </c>
      <c r="B1318" t="s">
        <v>2748</v>
      </c>
      <c r="C1318">
        <v>62053</v>
      </c>
      <c r="D1318" t="s">
        <v>16</v>
      </c>
      <c r="E1318" s="1">
        <v>0</v>
      </c>
      <c r="F1318" t="s">
        <v>17</v>
      </c>
      <c r="G1318" t="s">
        <v>16</v>
      </c>
      <c r="H1318">
        <v>10549.01</v>
      </c>
      <c r="I1318" t="s">
        <v>16</v>
      </c>
      <c r="J1318">
        <f t="shared" si="22"/>
        <v>7446.36</v>
      </c>
      <c r="K1318" t="s">
        <v>16</v>
      </c>
      <c r="L1318">
        <v>3723.18</v>
      </c>
      <c r="M1318" t="s">
        <v>2713</v>
      </c>
      <c r="N1318" t="s">
        <v>2714</v>
      </c>
    </row>
    <row r="1319" spans="1:14" x14ac:dyDescent="0.3">
      <c r="A1319" t="s">
        <v>2749</v>
      </c>
      <c r="B1319" t="s">
        <v>2750</v>
      </c>
      <c r="C1319">
        <v>52124</v>
      </c>
      <c r="D1319" t="s">
        <v>16</v>
      </c>
      <c r="E1319" s="1">
        <v>0</v>
      </c>
      <c r="F1319" t="s">
        <v>17</v>
      </c>
      <c r="G1319" t="s">
        <v>16</v>
      </c>
      <c r="H1319">
        <v>8861.08</v>
      </c>
      <c r="I1319" t="s">
        <v>16</v>
      </c>
      <c r="J1319">
        <f t="shared" si="22"/>
        <v>6254.88</v>
      </c>
      <c r="K1319" t="s">
        <v>16</v>
      </c>
      <c r="L1319">
        <v>3127.44</v>
      </c>
      <c r="M1319" t="s">
        <v>2713</v>
      </c>
      <c r="N1319" t="s">
        <v>2714</v>
      </c>
    </row>
    <row r="1320" spans="1:14" x14ac:dyDescent="0.3">
      <c r="A1320" t="s">
        <v>2751</v>
      </c>
      <c r="B1320" t="s">
        <v>2752</v>
      </c>
      <c r="C1320">
        <v>37230</v>
      </c>
      <c r="D1320" t="s">
        <v>16</v>
      </c>
      <c r="E1320" s="1">
        <v>0</v>
      </c>
      <c r="F1320" t="s">
        <v>17</v>
      </c>
      <c r="G1320" t="s">
        <v>16</v>
      </c>
      <c r="H1320">
        <v>6329.1</v>
      </c>
      <c r="I1320" t="s">
        <v>16</v>
      </c>
      <c r="J1320">
        <f t="shared" si="22"/>
        <v>4467.5999999999995</v>
      </c>
      <c r="K1320" t="s">
        <v>16</v>
      </c>
      <c r="L1320">
        <v>2233.8000000000002</v>
      </c>
      <c r="M1320" t="s">
        <v>2713</v>
      </c>
      <c r="N1320" t="s">
        <v>2714</v>
      </c>
    </row>
    <row r="1321" spans="1:14" x14ac:dyDescent="0.3">
      <c r="A1321" t="s">
        <v>2753</v>
      </c>
      <c r="B1321" t="s">
        <v>2754</v>
      </c>
      <c r="C1321">
        <v>34747</v>
      </c>
      <c r="D1321" t="s">
        <v>16</v>
      </c>
      <c r="E1321" s="1">
        <v>0</v>
      </c>
      <c r="F1321" t="s">
        <v>17</v>
      </c>
      <c r="G1321" t="s">
        <v>16</v>
      </c>
      <c r="H1321">
        <v>5906.99</v>
      </c>
      <c r="I1321" t="s">
        <v>16</v>
      </c>
      <c r="J1321">
        <f t="shared" si="22"/>
        <v>4169.6399999999994</v>
      </c>
      <c r="K1321" t="s">
        <v>16</v>
      </c>
      <c r="L1321">
        <v>2084.8200000000002</v>
      </c>
      <c r="M1321" t="s">
        <v>2713</v>
      </c>
      <c r="N1321" t="s">
        <v>2714</v>
      </c>
    </row>
    <row r="1322" spans="1:14" x14ac:dyDescent="0.3">
      <c r="A1322" t="s">
        <v>2755</v>
      </c>
      <c r="B1322" t="s">
        <v>2756</v>
      </c>
      <c r="C1322">
        <v>22336</v>
      </c>
      <c r="D1322" t="s">
        <v>16</v>
      </c>
      <c r="E1322" s="1">
        <v>0</v>
      </c>
      <c r="F1322" t="s">
        <v>17</v>
      </c>
      <c r="G1322" t="s">
        <v>16</v>
      </c>
      <c r="H1322">
        <v>3797.12</v>
      </c>
      <c r="I1322" t="s">
        <v>16</v>
      </c>
      <c r="J1322">
        <f t="shared" si="22"/>
        <v>2680.3199999999997</v>
      </c>
      <c r="K1322" t="s">
        <v>16</v>
      </c>
      <c r="L1322">
        <v>1340.16</v>
      </c>
      <c r="M1322" t="s">
        <v>2713</v>
      </c>
      <c r="N1322" t="s">
        <v>2714</v>
      </c>
    </row>
    <row r="1323" spans="1:14" x14ac:dyDescent="0.3">
      <c r="A1323" t="s">
        <v>2757</v>
      </c>
      <c r="B1323" t="s">
        <v>2758</v>
      </c>
      <c r="C1323">
        <v>572178</v>
      </c>
      <c r="D1323" t="s">
        <v>16</v>
      </c>
      <c r="F1323" t="s">
        <v>17</v>
      </c>
      <c r="G1323" t="s">
        <v>16</v>
      </c>
      <c r="H1323">
        <v>97270.26</v>
      </c>
      <c r="I1323" t="s">
        <v>16</v>
      </c>
      <c r="J1323">
        <f t="shared" si="22"/>
        <v>68661.36</v>
      </c>
      <c r="K1323" t="s">
        <v>16</v>
      </c>
      <c r="L1323">
        <v>34330.68</v>
      </c>
      <c r="M1323" t="s">
        <v>2713</v>
      </c>
      <c r="N1323" t="s">
        <v>2714</v>
      </c>
    </row>
    <row r="1324" spans="1:14" x14ac:dyDescent="0.3">
      <c r="A1324" t="s">
        <v>2759</v>
      </c>
      <c r="B1324" t="s">
        <v>2760</v>
      </c>
      <c r="C1324">
        <v>508878</v>
      </c>
      <c r="D1324" t="s">
        <v>16</v>
      </c>
      <c r="E1324" s="1">
        <v>0</v>
      </c>
      <c r="F1324" t="s">
        <v>17</v>
      </c>
      <c r="G1324" t="s">
        <v>16</v>
      </c>
      <c r="H1324">
        <v>86509.26</v>
      </c>
      <c r="I1324" t="s">
        <v>16</v>
      </c>
      <c r="J1324">
        <f t="shared" si="22"/>
        <v>61065.36</v>
      </c>
      <c r="K1324" t="s">
        <v>16</v>
      </c>
      <c r="L1324">
        <v>30532.68</v>
      </c>
      <c r="M1324" t="s">
        <v>2713</v>
      </c>
      <c r="N1324" t="s">
        <v>2714</v>
      </c>
    </row>
    <row r="1325" spans="1:14" x14ac:dyDescent="0.3">
      <c r="A1325" t="s">
        <v>2761</v>
      </c>
      <c r="B1325" t="s">
        <v>2762</v>
      </c>
      <c r="C1325">
        <v>366142</v>
      </c>
      <c r="D1325" t="s">
        <v>16</v>
      </c>
      <c r="E1325" s="1">
        <v>0</v>
      </c>
      <c r="F1325" t="s">
        <v>17</v>
      </c>
      <c r="G1325" t="s">
        <v>16</v>
      </c>
      <c r="H1325">
        <v>62244.14</v>
      </c>
      <c r="I1325" t="s">
        <v>16</v>
      </c>
      <c r="J1325">
        <f t="shared" si="22"/>
        <v>43937.04</v>
      </c>
      <c r="K1325" t="s">
        <v>16</v>
      </c>
      <c r="L1325">
        <v>21968.52</v>
      </c>
      <c r="M1325" t="s">
        <v>2713</v>
      </c>
      <c r="N1325" t="s">
        <v>2714</v>
      </c>
    </row>
    <row r="1326" spans="1:14" x14ac:dyDescent="0.3">
      <c r="A1326" t="s">
        <v>2763</v>
      </c>
      <c r="B1326" t="s">
        <v>2764</v>
      </c>
      <c r="C1326">
        <v>193618</v>
      </c>
      <c r="D1326" t="s">
        <v>16</v>
      </c>
      <c r="F1326" t="s">
        <v>17</v>
      </c>
      <c r="G1326" t="s">
        <v>16</v>
      </c>
      <c r="H1326">
        <v>32915.06</v>
      </c>
      <c r="I1326" t="s">
        <v>16</v>
      </c>
      <c r="J1326">
        <f t="shared" si="22"/>
        <v>23234.16</v>
      </c>
      <c r="K1326" t="s">
        <v>16</v>
      </c>
      <c r="L1326">
        <v>11617.08</v>
      </c>
      <c r="M1326" t="s">
        <v>2713</v>
      </c>
      <c r="N1326" t="s">
        <v>2714</v>
      </c>
    </row>
    <row r="1327" spans="1:14" x14ac:dyDescent="0.3">
      <c r="A1327" t="s">
        <v>2765</v>
      </c>
      <c r="B1327" t="s">
        <v>2766</v>
      </c>
      <c r="C1327">
        <v>163830</v>
      </c>
      <c r="D1327" t="s">
        <v>16</v>
      </c>
      <c r="F1327" t="s">
        <v>17</v>
      </c>
      <c r="G1327" t="s">
        <v>16</v>
      </c>
      <c r="H1327">
        <v>27851.1</v>
      </c>
      <c r="I1327" t="s">
        <v>16</v>
      </c>
      <c r="J1327">
        <f t="shared" si="22"/>
        <v>19659.599999999999</v>
      </c>
      <c r="K1327" t="s">
        <v>16</v>
      </c>
      <c r="L1327">
        <v>9829.7999999999993</v>
      </c>
      <c r="M1327" t="s">
        <v>2713</v>
      </c>
      <c r="N1327" t="s">
        <v>2714</v>
      </c>
    </row>
    <row r="1328" spans="1:14" x14ac:dyDescent="0.3">
      <c r="A1328" t="s">
        <v>2767</v>
      </c>
      <c r="B1328" t="s">
        <v>2768</v>
      </c>
      <c r="C1328">
        <v>145212</v>
      </c>
      <c r="D1328" t="s">
        <v>16</v>
      </c>
      <c r="E1328" s="1">
        <v>0</v>
      </c>
      <c r="F1328" t="s">
        <v>17</v>
      </c>
      <c r="G1328" t="s">
        <v>16</v>
      </c>
      <c r="H1328">
        <v>24686.04</v>
      </c>
      <c r="I1328" t="s">
        <v>16</v>
      </c>
      <c r="J1328">
        <f t="shared" si="22"/>
        <v>17425.439999999999</v>
      </c>
      <c r="K1328" t="s">
        <v>16</v>
      </c>
      <c r="L1328">
        <v>8712.7199999999993</v>
      </c>
      <c r="M1328" t="s">
        <v>2713</v>
      </c>
      <c r="N1328" t="s">
        <v>2714</v>
      </c>
    </row>
    <row r="1329" spans="1:14" x14ac:dyDescent="0.3">
      <c r="A1329" t="s">
        <v>2769</v>
      </c>
      <c r="B1329" t="s">
        <v>2770</v>
      </c>
      <c r="C1329">
        <v>142730</v>
      </c>
      <c r="D1329" t="s">
        <v>16</v>
      </c>
      <c r="E1329" s="1">
        <v>0</v>
      </c>
      <c r="F1329" t="s">
        <v>17</v>
      </c>
      <c r="G1329" t="s">
        <v>16</v>
      </c>
      <c r="H1329">
        <v>24264.1</v>
      </c>
      <c r="I1329" t="s">
        <v>16</v>
      </c>
      <c r="J1329">
        <f t="shared" si="22"/>
        <v>17127.599999999999</v>
      </c>
      <c r="K1329" t="s">
        <v>16</v>
      </c>
      <c r="L1329">
        <v>8563.7999999999993</v>
      </c>
      <c r="M1329" t="s">
        <v>2713</v>
      </c>
      <c r="N1329" t="s">
        <v>2714</v>
      </c>
    </row>
    <row r="1330" spans="1:14" x14ac:dyDescent="0.3">
      <c r="A1330" t="s">
        <v>2771</v>
      </c>
      <c r="B1330" t="s">
        <v>2772</v>
      </c>
      <c r="C1330">
        <v>122871</v>
      </c>
      <c r="D1330" t="s">
        <v>16</v>
      </c>
      <c r="E1330" s="1">
        <v>0</v>
      </c>
      <c r="F1330" t="s">
        <v>17</v>
      </c>
      <c r="G1330" t="s">
        <v>16</v>
      </c>
      <c r="H1330">
        <v>20888.07</v>
      </c>
      <c r="I1330" t="s">
        <v>16</v>
      </c>
      <c r="J1330">
        <f t="shared" si="22"/>
        <v>14744.519999999999</v>
      </c>
      <c r="K1330" t="s">
        <v>16</v>
      </c>
      <c r="L1330">
        <v>7372.26</v>
      </c>
      <c r="M1330" t="s">
        <v>2713</v>
      </c>
      <c r="N1330" t="s">
        <v>2714</v>
      </c>
    </row>
    <row r="1331" spans="1:14" x14ac:dyDescent="0.3">
      <c r="A1331" t="s">
        <v>2773</v>
      </c>
      <c r="B1331" t="s">
        <v>2774</v>
      </c>
      <c r="C1331">
        <v>120389</v>
      </c>
      <c r="D1331" t="s">
        <v>16</v>
      </c>
      <c r="E1331" s="1">
        <v>0</v>
      </c>
      <c r="F1331" t="s">
        <v>17</v>
      </c>
      <c r="G1331" t="s">
        <v>16</v>
      </c>
      <c r="H1331">
        <v>20466.13</v>
      </c>
      <c r="I1331" t="s">
        <v>16</v>
      </c>
      <c r="J1331">
        <f t="shared" si="22"/>
        <v>14446.68</v>
      </c>
      <c r="K1331" t="s">
        <v>16</v>
      </c>
      <c r="L1331">
        <v>7223.34</v>
      </c>
      <c r="M1331" t="s">
        <v>2713</v>
      </c>
      <c r="N1331" t="s">
        <v>2714</v>
      </c>
    </row>
    <row r="1332" spans="1:14" x14ac:dyDescent="0.3">
      <c r="A1332" t="s">
        <v>2775</v>
      </c>
      <c r="B1332" t="s">
        <v>2776</v>
      </c>
      <c r="C1332">
        <v>161348</v>
      </c>
      <c r="D1332" t="s">
        <v>16</v>
      </c>
      <c r="E1332" s="1">
        <v>0</v>
      </c>
      <c r="F1332" t="s">
        <v>17</v>
      </c>
      <c r="G1332" t="s">
        <v>16</v>
      </c>
      <c r="H1332">
        <v>27429.16</v>
      </c>
      <c r="I1332" t="s">
        <v>16</v>
      </c>
      <c r="J1332">
        <f t="shared" si="22"/>
        <v>19361.759999999998</v>
      </c>
      <c r="K1332" t="s">
        <v>16</v>
      </c>
      <c r="L1332">
        <v>9680.8799999999992</v>
      </c>
      <c r="M1332" t="s">
        <v>2713</v>
      </c>
      <c r="N1332" t="s">
        <v>2714</v>
      </c>
    </row>
    <row r="1333" spans="1:14" x14ac:dyDescent="0.3">
      <c r="A1333" t="s">
        <v>2777</v>
      </c>
      <c r="B1333" t="s">
        <v>2778</v>
      </c>
      <c r="C1333">
        <v>111700</v>
      </c>
      <c r="D1333" t="s">
        <v>16</v>
      </c>
      <c r="E1333" s="1">
        <v>0</v>
      </c>
      <c r="F1333" t="s">
        <v>17</v>
      </c>
      <c r="G1333" t="s">
        <v>16</v>
      </c>
      <c r="H1333">
        <v>18989</v>
      </c>
      <c r="I1333" t="s">
        <v>16</v>
      </c>
      <c r="J1333">
        <f t="shared" si="22"/>
        <v>13404</v>
      </c>
      <c r="K1333" t="s">
        <v>16</v>
      </c>
      <c r="L1333">
        <v>6702</v>
      </c>
      <c r="M1333" t="s">
        <v>2713</v>
      </c>
      <c r="N1333" t="s">
        <v>2714</v>
      </c>
    </row>
    <row r="1334" spans="1:14" x14ac:dyDescent="0.3">
      <c r="A1334" t="s">
        <v>2779</v>
      </c>
      <c r="B1334" t="s">
        <v>2780</v>
      </c>
      <c r="C1334">
        <v>109218</v>
      </c>
      <c r="D1334" t="s">
        <v>16</v>
      </c>
      <c r="F1334" t="s">
        <v>17</v>
      </c>
      <c r="G1334" t="s">
        <v>16</v>
      </c>
      <c r="H1334">
        <v>18567.060000000001</v>
      </c>
      <c r="I1334" t="s">
        <v>16</v>
      </c>
      <c r="J1334">
        <f t="shared" si="22"/>
        <v>13106.16</v>
      </c>
      <c r="K1334" t="s">
        <v>16</v>
      </c>
      <c r="L1334">
        <v>6553.08</v>
      </c>
      <c r="M1334" t="s">
        <v>2781</v>
      </c>
      <c r="N1334" t="s">
        <v>2782</v>
      </c>
    </row>
    <row r="1335" spans="1:14" x14ac:dyDescent="0.3">
      <c r="A1335" t="s">
        <v>2783</v>
      </c>
      <c r="B1335" t="s">
        <v>2784</v>
      </c>
      <c r="C1335">
        <v>88118</v>
      </c>
      <c r="D1335" t="s">
        <v>16</v>
      </c>
      <c r="F1335" t="s">
        <v>17</v>
      </c>
      <c r="G1335" t="s">
        <v>16</v>
      </c>
      <c r="H1335">
        <v>14980.06</v>
      </c>
      <c r="I1335" t="s">
        <v>16</v>
      </c>
      <c r="J1335">
        <f t="shared" si="22"/>
        <v>10574.16</v>
      </c>
      <c r="K1335" t="s">
        <v>16</v>
      </c>
      <c r="L1335">
        <v>5287.08</v>
      </c>
      <c r="M1335" t="s">
        <v>2781</v>
      </c>
      <c r="N1335" t="s">
        <v>2782</v>
      </c>
    </row>
    <row r="1336" spans="1:14" x14ac:dyDescent="0.3">
      <c r="A1336" t="s">
        <v>2785</v>
      </c>
      <c r="B1336" t="s">
        <v>2786</v>
      </c>
      <c r="C1336">
        <v>57245</v>
      </c>
      <c r="D1336" t="s">
        <v>16</v>
      </c>
      <c r="F1336" t="s">
        <v>17</v>
      </c>
      <c r="G1336" t="s">
        <v>16</v>
      </c>
      <c r="H1336">
        <v>9731.65</v>
      </c>
      <c r="I1336" t="s">
        <v>16</v>
      </c>
      <c r="J1336">
        <f t="shared" si="22"/>
        <v>6869.4</v>
      </c>
      <c r="K1336" t="s">
        <v>16</v>
      </c>
      <c r="L1336">
        <v>3434.7</v>
      </c>
      <c r="M1336" t="s">
        <v>2781</v>
      </c>
      <c r="N1336" t="s">
        <v>2782</v>
      </c>
    </row>
    <row r="1337" spans="1:14" x14ac:dyDescent="0.3">
      <c r="A1337" t="s">
        <v>2787</v>
      </c>
      <c r="B1337" t="s">
        <v>2788</v>
      </c>
      <c r="C1337">
        <v>38471</v>
      </c>
      <c r="D1337" t="s">
        <v>16</v>
      </c>
      <c r="F1337" t="s">
        <v>17</v>
      </c>
      <c r="G1337" t="s">
        <v>16</v>
      </c>
      <c r="H1337">
        <v>6540.07</v>
      </c>
      <c r="I1337" t="s">
        <v>16</v>
      </c>
      <c r="J1337">
        <f t="shared" si="22"/>
        <v>4616.5199999999995</v>
      </c>
      <c r="K1337" t="s">
        <v>16</v>
      </c>
      <c r="L1337">
        <v>2308.2600000000002</v>
      </c>
      <c r="M1337" t="s">
        <v>2781</v>
      </c>
      <c r="N1337" t="s">
        <v>2782</v>
      </c>
    </row>
    <row r="1338" spans="1:14" x14ac:dyDescent="0.3">
      <c r="A1338" t="s">
        <v>2789</v>
      </c>
      <c r="B1338" t="s">
        <v>2790</v>
      </c>
      <c r="C1338">
        <v>558525</v>
      </c>
      <c r="D1338" t="s">
        <v>16</v>
      </c>
      <c r="F1338" t="s">
        <v>17</v>
      </c>
      <c r="G1338" t="s">
        <v>16</v>
      </c>
      <c r="H1338">
        <v>94949.25</v>
      </c>
      <c r="I1338" t="s">
        <v>16</v>
      </c>
      <c r="J1338">
        <f t="shared" si="22"/>
        <v>67023</v>
      </c>
      <c r="K1338" t="s">
        <v>16</v>
      </c>
      <c r="L1338">
        <v>33511.5</v>
      </c>
      <c r="M1338" t="s">
        <v>2781</v>
      </c>
      <c r="N1338" t="s">
        <v>2782</v>
      </c>
    </row>
    <row r="1339" spans="1:14" x14ac:dyDescent="0.3">
      <c r="A1339" t="s">
        <v>2791</v>
      </c>
      <c r="B1339" t="s">
        <v>2792</v>
      </c>
      <c r="C1339">
        <v>213477</v>
      </c>
      <c r="D1339" t="s">
        <v>16</v>
      </c>
      <c r="F1339" t="s">
        <v>17</v>
      </c>
      <c r="G1339" t="s">
        <v>16</v>
      </c>
      <c r="H1339">
        <v>36291.089999999997</v>
      </c>
      <c r="I1339" t="s">
        <v>16</v>
      </c>
      <c r="J1339">
        <f t="shared" si="22"/>
        <v>25617.239999999998</v>
      </c>
      <c r="K1339" t="s">
        <v>16</v>
      </c>
      <c r="L1339">
        <v>12808.62</v>
      </c>
      <c r="M1339" t="s">
        <v>2781</v>
      </c>
      <c r="N1339" t="s">
        <v>2782</v>
      </c>
    </row>
    <row r="1340" spans="1:14" x14ac:dyDescent="0.3">
      <c r="A1340" t="s">
        <v>2793</v>
      </c>
      <c r="B1340" t="s">
        <v>2794</v>
      </c>
      <c r="C1340">
        <v>142730</v>
      </c>
      <c r="D1340" t="s">
        <v>16</v>
      </c>
      <c r="F1340" t="s">
        <v>17</v>
      </c>
      <c r="G1340" t="s">
        <v>16</v>
      </c>
      <c r="H1340">
        <v>24264.1</v>
      </c>
      <c r="I1340" t="s">
        <v>16</v>
      </c>
      <c r="J1340">
        <f t="shared" si="22"/>
        <v>17127.599999999999</v>
      </c>
      <c r="K1340" t="s">
        <v>16</v>
      </c>
      <c r="L1340">
        <v>8563.7999999999993</v>
      </c>
      <c r="M1340" t="s">
        <v>2781</v>
      </c>
      <c r="N1340" t="s">
        <v>2782</v>
      </c>
    </row>
    <row r="1341" spans="1:14" x14ac:dyDescent="0.3">
      <c r="A1341" t="s">
        <v>2795</v>
      </c>
      <c r="B1341" t="s">
        <v>2796</v>
      </c>
      <c r="C1341">
        <v>80671</v>
      </c>
      <c r="D1341" t="s">
        <v>16</v>
      </c>
      <c r="F1341" t="s">
        <v>17</v>
      </c>
      <c r="G1341" t="s">
        <v>16</v>
      </c>
      <c r="H1341">
        <v>13714.07</v>
      </c>
      <c r="I1341" t="s">
        <v>16</v>
      </c>
      <c r="J1341">
        <f t="shared" si="22"/>
        <v>9680.52</v>
      </c>
      <c r="K1341" t="s">
        <v>16</v>
      </c>
      <c r="L1341">
        <v>4840.26</v>
      </c>
      <c r="M1341" t="s">
        <v>2781</v>
      </c>
      <c r="N1341" t="s">
        <v>2797</v>
      </c>
    </row>
    <row r="1342" spans="1:14" x14ac:dyDescent="0.3">
      <c r="A1342" t="s">
        <v>2798</v>
      </c>
      <c r="B1342" t="s">
        <v>2799</v>
      </c>
      <c r="C1342">
        <v>68259</v>
      </c>
      <c r="D1342" t="s">
        <v>16</v>
      </c>
      <c r="F1342" t="s">
        <v>17</v>
      </c>
      <c r="G1342" t="s">
        <v>16</v>
      </c>
      <c r="H1342">
        <v>11604.03</v>
      </c>
      <c r="I1342" t="s">
        <v>16</v>
      </c>
      <c r="J1342">
        <f t="shared" si="22"/>
        <v>8191.08</v>
      </c>
      <c r="K1342" t="s">
        <v>16</v>
      </c>
      <c r="L1342">
        <v>4095.54</v>
      </c>
      <c r="M1342" t="s">
        <v>2781</v>
      </c>
      <c r="N1342" t="s">
        <v>2797</v>
      </c>
    </row>
    <row r="1343" spans="1:14" x14ac:dyDescent="0.3">
      <c r="A1343" t="s">
        <v>2800</v>
      </c>
      <c r="B1343" t="s">
        <v>2801</v>
      </c>
      <c r="C1343">
        <v>55847</v>
      </c>
      <c r="D1343" t="s">
        <v>16</v>
      </c>
      <c r="F1343" t="s">
        <v>17</v>
      </c>
      <c r="G1343" t="s">
        <v>16</v>
      </c>
      <c r="H1343">
        <v>9493.99</v>
      </c>
      <c r="I1343" t="s">
        <v>16</v>
      </c>
      <c r="J1343">
        <f t="shared" si="22"/>
        <v>6701.6399999999994</v>
      </c>
      <c r="K1343" t="s">
        <v>16</v>
      </c>
      <c r="L1343">
        <v>3350.82</v>
      </c>
      <c r="M1343" t="s">
        <v>2781</v>
      </c>
      <c r="N1343" t="s">
        <v>2797</v>
      </c>
    </row>
    <row r="1344" spans="1:14" x14ac:dyDescent="0.3">
      <c r="A1344" t="s">
        <v>2802</v>
      </c>
      <c r="B1344" t="s">
        <v>2803</v>
      </c>
      <c r="C1344">
        <v>43436</v>
      </c>
      <c r="D1344" t="s">
        <v>16</v>
      </c>
      <c r="F1344" t="s">
        <v>17</v>
      </c>
      <c r="G1344" t="s">
        <v>16</v>
      </c>
      <c r="H1344">
        <v>7384.12</v>
      </c>
      <c r="I1344" t="s">
        <v>16</v>
      </c>
      <c r="J1344">
        <f t="shared" si="22"/>
        <v>5212.32</v>
      </c>
      <c r="K1344" t="s">
        <v>16</v>
      </c>
      <c r="L1344">
        <v>2606.16</v>
      </c>
      <c r="M1344" t="s">
        <v>2781</v>
      </c>
      <c r="N1344" t="s">
        <v>2797</v>
      </c>
    </row>
    <row r="1345" spans="1:14" x14ac:dyDescent="0.3">
      <c r="A1345" t="s">
        <v>2804</v>
      </c>
      <c r="B1345" t="s">
        <v>2805</v>
      </c>
      <c r="C1345">
        <v>12406</v>
      </c>
      <c r="D1345" t="s">
        <v>16</v>
      </c>
      <c r="F1345" t="s">
        <v>17</v>
      </c>
      <c r="G1345" t="s">
        <v>16</v>
      </c>
      <c r="H1345">
        <v>2109.02</v>
      </c>
      <c r="I1345" t="s">
        <v>16</v>
      </c>
      <c r="J1345">
        <f t="shared" si="22"/>
        <v>1488.72</v>
      </c>
      <c r="K1345" t="s">
        <v>16</v>
      </c>
      <c r="L1345">
        <v>744.36</v>
      </c>
      <c r="M1345" t="s">
        <v>2781</v>
      </c>
      <c r="N1345" t="s">
        <v>2797</v>
      </c>
    </row>
    <row r="1346" spans="1:14" x14ac:dyDescent="0.3">
      <c r="A1346" t="s">
        <v>2806</v>
      </c>
      <c r="B1346" t="s">
        <v>2807</v>
      </c>
      <c r="C1346">
        <v>9303</v>
      </c>
      <c r="D1346" t="s">
        <v>16</v>
      </c>
      <c r="F1346" t="s">
        <v>17</v>
      </c>
      <c r="G1346" t="s">
        <v>16</v>
      </c>
      <c r="H1346">
        <v>1581.51</v>
      </c>
      <c r="I1346" t="s">
        <v>16</v>
      </c>
      <c r="J1346">
        <f t="shared" ref="J1346:J1409" si="23">IF(H1346&gt;0,C1346*0.12,"")</f>
        <v>1116.3599999999999</v>
      </c>
      <c r="K1346" t="s">
        <v>16</v>
      </c>
      <c r="L1346">
        <v>558.17999999999995</v>
      </c>
      <c r="M1346" t="s">
        <v>2781</v>
      </c>
      <c r="N1346" t="s">
        <v>2797</v>
      </c>
    </row>
    <row r="1347" spans="1:14" x14ac:dyDescent="0.3">
      <c r="A1347" t="s">
        <v>2808</v>
      </c>
      <c r="B1347" t="s">
        <v>2809</v>
      </c>
      <c r="C1347">
        <v>9303</v>
      </c>
      <c r="D1347" t="s">
        <v>16</v>
      </c>
      <c r="F1347" t="s">
        <v>17</v>
      </c>
      <c r="G1347" t="s">
        <v>16</v>
      </c>
      <c r="H1347">
        <v>1581.51</v>
      </c>
      <c r="I1347" t="s">
        <v>16</v>
      </c>
      <c r="J1347">
        <f t="shared" si="23"/>
        <v>1116.3599999999999</v>
      </c>
      <c r="K1347" t="s">
        <v>16</v>
      </c>
      <c r="L1347">
        <v>558.17999999999995</v>
      </c>
      <c r="M1347" t="s">
        <v>2781</v>
      </c>
      <c r="N1347" t="s">
        <v>2797</v>
      </c>
    </row>
    <row r="1348" spans="1:14" x14ac:dyDescent="0.3">
      <c r="A1348" t="s">
        <v>2810</v>
      </c>
      <c r="B1348" t="s">
        <v>2811</v>
      </c>
      <c r="C1348">
        <v>248230</v>
      </c>
      <c r="D1348" t="s">
        <v>16</v>
      </c>
      <c r="F1348" t="s">
        <v>17</v>
      </c>
      <c r="G1348" t="s">
        <v>16</v>
      </c>
      <c r="H1348">
        <v>42199.1</v>
      </c>
      <c r="I1348" t="s">
        <v>16</v>
      </c>
      <c r="J1348">
        <f t="shared" si="23"/>
        <v>29787.599999999999</v>
      </c>
      <c r="K1348" t="s">
        <v>16</v>
      </c>
      <c r="L1348">
        <v>14893.8</v>
      </c>
      <c r="M1348" t="s">
        <v>2781</v>
      </c>
      <c r="N1348" t="s">
        <v>2797</v>
      </c>
    </row>
    <row r="1349" spans="1:14" x14ac:dyDescent="0.3">
      <c r="A1349" t="s">
        <v>2812</v>
      </c>
      <c r="B1349" t="s">
        <v>2813</v>
      </c>
      <c r="C1349">
        <v>124112</v>
      </c>
      <c r="D1349" t="s">
        <v>16</v>
      </c>
      <c r="F1349" t="s">
        <v>17</v>
      </c>
      <c r="G1349" t="s">
        <v>16</v>
      </c>
      <c r="H1349">
        <v>21099.040000000001</v>
      </c>
      <c r="I1349" t="s">
        <v>16</v>
      </c>
      <c r="J1349">
        <f t="shared" si="23"/>
        <v>14893.439999999999</v>
      </c>
      <c r="K1349" t="s">
        <v>16</v>
      </c>
      <c r="L1349">
        <v>7446.72</v>
      </c>
      <c r="M1349" t="s">
        <v>2781</v>
      </c>
      <c r="N1349" t="s">
        <v>2797</v>
      </c>
    </row>
    <row r="1350" spans="1:14" x14ac:dyDescent="0.3">
      <c r="A1350" t="s">
        <v>2814</v>
      </c>
      <c r="B1350" t="s">
        <v>2815</v>
      </c>
      <c r="C1350">
        <v>80671</v>
      </c>
      <c r="D1350" t="s">
        <v>16</v>
      </c>
      <c r="F1350" t="s">
        <v>17</v>
      </c>
      <c r="G1350" t="s">
        <v>16</v>
      </c>
      <c r="H1350">
        <v>13714.07</v>
      </c>
      <c r="I1350" t="s">
        <v>16</v>
      </c>
      <c r="J1350">
        <f t="shared" si="23"/>
        <v>9680.52</v>
      </c>
      <c r="K1350" t="s">
        <v>16</v>
      </c>
      <c r="L1350">
        <v>4840.26</v>
      </c>
      <c r="M1350" t="s">
        <v>2781</v>
      </c>
      <c r="N1350" t="s">
        <v>2797</v>
      </c>
    </row>
    <row r="1351" spans="1:14" x14ac:dyDescent="0.3">
      <c r="A1351" t="s">
        <v>2816</v>
      </c>
      <c r="B1351" t="s">
        <v>2817</v>
      </c>
      <c r="C1351">
        <v>74465</v>
      </c>
      <c r="D1351" t="s">
        <v>16</v>
      </c>
      <c r="E1351" s="1">
        <v>0</v>
      </c>
      <c r="F1351" t="s">
        <v>17</v>
      </c>
      <c r="G1351" t="s">
        <v>16</v>
      </c>
      <c r="H1351">
        <v>12659.05</v>
      </c>
      <c r="I1351" t="s">
        <v>16</v>
      </c>
      <c r="J1351">
        <f t="shared" si="23"/>
        <v>8935.7999999999993</v>
      </c>
      <c r="M1351" t="s">
        <v>2781</v>
      </c>
      <c r="N1351" t="s">
        <v>2797</v>
      </c>
    </row>
    <row r="1352" spans="1:14" x14ac:dyDescent="0.3">
      <c r="A1352" t="s">
        <v>2818</v>
      </c>
      <c r="B1352" t="s">
        <v>2819</v>
      </c>
      <c r="C1352">
        <v>49641</v>
      </c>
      <c r="D1352" t="s">
        <v>16</v>
      </c>
      <c r="E1352" s="1">
        <v>0</v>
      </c>
      <c r="F1352" t="s">
        <v>17</v>
      </c>
      <c r="G1352" t="s">
        <v>16</v>
      </c>
      <c r="H1352">
        <v>8438.9699999999993</v>
      </c>
      <c r="I1352" t="s">
        <v>16</v>
      </c>
      <c r="J1352">
        <f t="shared" si="23"/>
        <v>5956.92</v>
      </c>
      <c r="M1352" t="s">
        <v>2781</v>
      </c>
      <c r="N1352" t="s">
        <v>2797</v>
      </c>
    </row>
    <row r="1353" spans="1:14" x14ac:dyDescent="0.3">
      <c r="A1353" t="s">
        <v>2820</v>
      </c>
      <c r="B1353" t="s">
        <v>2821</v>
      </c>
      <c r="C1353">
        <v>37230</v>
      </c>
      <c r="D1353" t="s">
        <v>16</v>
      </c>
      <c r="E1353" s="1">
        <v>0</v>
      </c>
      <c r="F1353" t="s">
        <v>17</v>
      </c>
      <c r="G1353" t="s">
        <v>16</v>
      </c>
      <c r="H1353">
        <v>6329.1</v>
      </c>
      <c r="I1353" t="s">
        <v>16</v>
      </c>
      <c r="J1353">
        <f t="shared" si="23"/>
        <v>4467.5999999999995</v>
      </c>
      <c r="M1353" t="s">
        <v>2781</v>
      </c>
      <c r="N1353" t="s">
        <v>2797</v>
      </c>
    </row>
    <row r="1354" spans="1:14" x14ac:dyDescent="0.3">
      <c r="A1354" t="s">
        <v>2822</v>
      </c>
      <c r="B1354" t="s">
        <v>2823</v>
      </c>
      <c r="C1354">
        <v>112205</v>
      </c>
      <c r="D1354" t="s">
        <v>16</v>
      </c>
      <c r="F1354" t="s">
        <v>17</v>
      </c>
      <c r="G1354" t="s">
        <v>16</v>
      </c>
      <c r="H1354">
        <v>19074.849999999999</v>
      </c>
      <c r="I1354" t="s">
        <v>16</v>
      </c>
      <c r="J1354">
        <f t="shared" si="23"/>
        <v>13464.6</v>
      </c>
      <c r="K1354" t="s">
        <v>16</v>
      </c>
      <c r="L1354">
        <v>6732.3</v>
      </c>
      <c r="M1354" t="s">
        <v>2824</v>
      </c>
      <c r="N1354" t="s">
        <v>2825</v>
      </c>
    </row>
    <row r="1355" spans="1:14" x14ac:dyDescent="0.3">
      <c r="A1355" t="s">
        <v>2826</v>
      </c>
      <c r="B1355" t="s">
        <v>2827</v>
      </c>
      <c r="C1355">
        <v>89305</v>
      </c>
      <c r="D1355" t="s">
        <v>16</v>
      </c>
      <c r="F1355" t="s">
        <v>17</v>
      </c>
      <c r="G1355" t="s">
        <v>16</v>
      </c>
      <c r="H1355">
        <v>15181.85</v>
      </c>
      <c r="I1355" t="s">
        <v>16</v>
      </c>
      <c r="J1355">
        <f t="shared" si="23"/>
        <v>10716.6</v>
      </c>
      <c r="K1355" t="s">
        <v>16</v>
      </c>
      <c r="L1355">
        <v>5358.3</v>
      </c>
      <c r="M1355" t="s">
        <v>2824</v>
      </c>
      <c r="N1355" t="s">
        <v>2825</v>
      </c>
    </row>
    <row r="1356" spans="1:14" x14ac:dyDescent="0.3">
      <c r="A1356" t="s">
        <v>2828</v>
      </c>
      <c r="B1356" t="s">
        <v>2829</v>
      </c>
      <c r="C1356">
        <v>65260</v>
      </c>
      <c r="D1356" t="s">
        <v>16</v>
      </c>
      <c r="F1356" t="s">
        <v>17</v>
      </c>
      <c r="G1356" t="s">
        <v>16</v>
      </c>
      <c r="H1356">
        <v>11094.2</v>
      </c>
      <c r="I1356" t="s">
        <v>16</v>
      </c>
      <c r="J1356">
        <f t="shared" si="23"/>
        <v>7831.2</v>
      </c>
      <c r="K1356" t="s">
        <v>16</v>
      </c>
      <c r="L1356">
        <v>3915.6</v>
      </c>
      <c r="M1356" t="s">
        <v>2824</v>
      </c>
      <c r="N1356" t="s">
        <v>2825</v>
      </c>
    </row>
    <row r="1357" spans="1:14" x14ac:dyDescent="0.3">
      <c r="A1357" t="s">
        <v>2830</v>
      </c>
      <c r="B1357" t="s">
        <v>2831</v>
      </c>
      <c r="C1357">
        <v>56100</v>
      </c>
      <c r="D1357" t="s">
        <v>16</v>
      </c>
      <c r="F1357" t="s">
        <v>17</v>
      </c>
      <c r="G1357" t="s">
        <v>16</v>
      </c>
      <c r="H1357">
        <v>9537</v>
      </c>
      <c r="I1357" t="s">
        <v>16</v>
      </c>
      <c r="J1357">
        <f t="shared" si="23"/>
        <v>6732</v>
      </c>
      <c r="K1357" t="s">
        <v>16</v>
      </c>
      <c r="L1357">
        <v>3366</v>
      </c>
      <c r="M1357" t="s">
        <v>2824</v>
      </c>
      <c r="N1357" t="s">
        <v>2825</v>
      </c>
    </row>
    <row r="1358" spans="1:14" x14ac:dyDescent="0.3">
      <c r="A1358" t="s">
        <v>2832</v>
      </c>
      <c r="B1358" t="s">
        <v>2833</v>
      </c>
      <c r="C1358">
        <v>40070</v>
      </c>
      <c r="D1358" t="s">
        <v>16</v>
      </c>
      <c r="F1358" t="s">
        <v>17</v>
      </c>
      <c r="G1358" t="s">
        <v>16</v>
      </c>
      <c r="H1358">
        <v>6811.9</v>
      </c>
      <c r="I1358" t="s">
        <v>16</v>
      </c>
      <c r="J1358">
        <f t="shared" si="23"/>
        <v>4808.3999999999996</v>
      </c>
      <c r="K1358" t="s">
        <v>16</v>
      </c>
      <c r="L1358">
        <v>2404.1999999999998</v>
      </c>
      <c r="M1358" t="s">
        <v>2824</v>
      </c>
      <c r="N1358" t="s">
        <v>2825</v>
      </c>
    </row>
    <row r="1359" spans="1:14" x14ac:dyDescent="0.3">
      <c r="A1359" t="s">
        <v>2834</v>
      </c>
      <c r="B1359" t="s">
        <v>2835</v>
      </c>
      <c r="C1359">
        <v>37780</v>
      </c>
      <c r="D1359" t="s">
        <v>16</v>
      </c>
      <c r="F1359" t="s">
        <v>17</v>
      </c>
      <c r="G1359" t="s">
        <v>16</v>
      </c>
      <c r="H1359">
        <v>6422.6</v>
      </c>
      <c r="I1359" t="s">
        <v>16</v>
      </c>
      <c r="J1359">
        <f t="shared" si="23"/>
        <v>4533.5999999999995</v>
      </c>
      <c r="K1359" t="s">
        <v>16</v>
      </c>
      <c r="L1359">
        <v>2266.8000000000002</v>
      </c>
      <c r="M1359" t="s">
        <v>2824</v>
      </c>
      <c r="N1359" t="s">
        <v>2825</v>
      </c>
    </row>
    <row r="1360" spans="1:14" x14ac:dyDescent="0.3">
      <c r="A1360" t="s">
        <v>2836</v>
      </c>
      <c r="B1360" t="s">
        <v>2837</v>
      </c>
      <c r="C1360">
        <v>22895</v>
      </c>
      <c r="D1360" t="s">
        <v>16</v>
      </c>
      <c r="F1360" t="s">
        <v>17</v>
      </c>
      <c r="G1360" t="s">
        <v>16</v>
      </c>
      <c r="H1360">
        <v>3892.15</v>
      </c>
      <c r="I1360" t="s">
        <v>16</v>
      </c>
      <c r="J1360">
        <f t="shared" si="23"/>
        <v>2747.4</v>
      </c>
      <c r="K1360" t="s">
        <v>16</v>
      </c>
      <c r="L1360">
        <v>1373.7</v>
      </c>
      <c r="M1360" t="s">
        <v>2824</v>
      </c>
      <c r="N1360" t="s">
        <v>2825</v>
      </c>
    </row>
    <row r="1361" spans="1:14" x14ac:dyDescent="0.3">
      <c r="A1361" t="s">
        <v>2838</v>
      </c>
      <c r="B1361" t="s">
        <v>2839</v>
      </c>
      <c r="C1361">
        <v>171745</v>
      </c>
      <c r="D1361" t="s">
        <v>16</v>
      </c>
      <c r="F1361" t="s">
        <v>17</v>
      </c>
      <c r="G1361" t="s">
        <v>16</v>
      </c>
      <c r="H1361">
        <v>29196.65</v>
      </c>
      <c r="I1361" t="s">
        <v>16</v>
      </c>
      <c r="J1361">
        <f t="shared" si="23"/>
        <v>20609.399999999998</v>
      </c>
      <c r="K1361" t="s">
        <v>16</v>
      </c>
      <c r="L1361">
        <v>10304.700000000001</v>
      </c>
      <c r="M1361" t="s">
        <v>2824</v>
      </c>
      <c r="N1361" t="s">
        <v>2825</v>
      </c>
    </row>
    <row r="1362" spans="1:14" x14ac:dyDescent="0.3">
      <c r="A1362" t="s">
        <v>2840</v>
      </c>
      <c r="B1362" t="s">
        <v>2841</v>
      </c>
      <c r="C1362">
        <v>148845</v>
      </c>
      <c r="D1362" t="s">
        <v>16</v>
      </c>
      <c r="F1362" t="s">
        <v>17</v>
      </c>
      <c r="G1362" t="s">
        <v>16</v>
      </c>
      <c r="H1362">
        <v>25303.65</v>
      </c>
      <c r="I1362" t="s">
        <v>16</v>
      </c>
      <c r="J1362">
        <f t="shared" si="23"/>
        <v>17861.399999999998</v>
      </c>
      <c r="K1362" t="s">
        <v>16</v>
      </c>
      <c r="L1362">
        <v>8930.7000000000007</v>
      </c>
      <c r="M1362" t="s">
        <v>2824</v>
      </c>
      <c r="N1362" t="s">
        <v>2825</v>
      </c>
    </row>
    <row r="1363" spans="1:14" x14ac:dyDescent="0.3">
      <c r="A1363" t="s">
        <v>2842</v>
      </c>
      <c r="B1363" t="s">
        <v>2843</v>
      </c>
      <c r="C1363">
        <v>124800</v>
      </c>
      <c r="D1363" t="s">
        <v>16</v>
      </c>
      <c r="F1363" t="s">
        <v>17</v>
      </c>
      <c r="G1363" t="s">
        <v>16</v>
      </c>
      <c r="H1363">
        <v>21216</v>
      </c>
      <c r="I1363" t="s">
        <v>16</v>
      </c>
      <c r="J1363">
        <f t="shared" si="23"/>
        <v>14976</v>
      </c>
      <c r="K1363" t="s">
        <v>16</v>
      </c>
      <c r="L1363">
        <v>7488</v>
      </c>
      <c r="M1363" t="s">
        <v>2824</v>
      </c>
      <c r="N1363" t="s">
        <v>2825</v>
      </c>
    </row>
    <row r="1364" spans="1:14" x14ac:dyDescent="0.3">
      <c r="A1364" t="s">
        <v>2844</v>
      </c>
      <c r="B1364" t="s">
        <v>2845</v>
      </c>
      <c r="C1364">
        <v>111700</v>
      </c>
      <c r="D1364" t="s">
        <v>16</v>
      </c>
      <c r="E1364" s="1">
        <v>0</v>
      </c>
      <c r="F1364" t="s">
        <v>17</v>
      </c>
      <c r="G1364" t="s">
        <v>16</v>
      </c>
      <c r="H1364">
        <v>18989</v>
      </c>
      <c r="I1364" t="s">
        <v>16</v>
      </c>
      <c r="J1364">
        <f t="shared" si="23"/>
        <v>13404</v>
      </c>
      <c r="K1364" t="s">
        <v>16</v>
      </c>
      <c r="L1364">
        <v>6702</v>
      </c>
      <c r="M1364" t="s">
        <v>2824</v>
      </c>
      <c r="N1364" t="s">
        <v>2825</v>
      </c>
    </row>
    <row r="1365" spans="1:14" x14ac:dyDescent="0.3">
      <c r="A1365" t="s">
        <v>2846</v>
      </c>
      <c r="B1365" t="s">
        <v>2847</v>
      </c>
      <c r="C1365">
        <v>109218</v>
      </c>
      <c r="D1365" t="s">
        <v>16</v>
      </c>
      <c r="E1365" s="1">
        <v>0</v>
      </c>
      <c r="F1365" t="s">
        <v>17</v>
      </c>
      <c r="G1365" t="s">
        <v>16</v>
      </c>
      <c r="H1365">
        <v>18567.060000000001</v>
      </c>
      <c r="I1365" t="s">
        <v>16</v>
      </c>
      <c r="J1365">
        <f t="shared" si="23"/>
        <v>13106.16</v>
      </c>
      <c r="K1365" t="s">
        <v>16</v>
      </c>
      <c r="L1365">
        <v>6553.08</v>
      </c>
      <c r="M1365" t="s">
        <v>2824</v>
      </c>
      <c r="N1365" t="s">
        <v>2825</v>
      </c>
    </row>
    <row r="1366" spans="1:14" x14ac:dyDescent="0.3">
      <c r="A1366" t="s">
        <v>2848</v>
      </c>
      <c r="B1366" t="s">
        <v>2849</v>
      </c>
      <c r="C1366">
        <v>91842</v>
      </c>
      <c r="D1366" t="s">
        <v>16</v>
      </c>
      <c r="E1366" s="1">
        <v>0</v>
      </c>
      <c r="F1366" t="s">
        <v>17</v>
      </c>
      <c r="G1366" t="s">
        <v>16</v>
      </c>
      <c r="H1366">
        <v>15613.14</v>
      </c>
      <c r="I1366" t="s">
        <v>16</v>
      </c>
      <c r="J1366">
        <f t="shared" si="23"/>
        <v>11021.039999999999</v>
      </c>
      <c r="K1366" t="s">
        <v>16</v>
      </c>
      <c r="L1366">
        <v>5510.52</v>
      </c>
      <c r="M1366" t="s">
        <v>2824</v>
      </c>
      <c r="N1366" t="s">
        <v>2825</v>
      </c>
    </row>
    <row r="1367" spans="1:14" x14ac:dyDescent="0.3">
      <c r="A1367" t="s">
        <v>2850</v>
      </c>
      <c r="B1367" t="s">
        <v>2851</v>
      </c>
      <c r="C1367">
        <v>89359</v>
      </c>
      <c r="D1367" t="s">
        <v>16</v>
      </c>
      <c r="E1367" s="1">
        <v>0</v>
      </c>
      <c r="F1367" t="s">
        <v>17</v>
      </c>
      <c r="G1367" t="s">
        <v>16</v>
      </c>
      <c r="H1367">
        <v>15191.03</v>
      </c>
      <c r="I1367" t="s">
        <v>16</v>
      </c>
      <c r="J1367">
        <f t="shared" si="23"/>
        <v>10723.08</v>
      </c>
      <c r="K1367" t="s">
        <v>16</v>
      </c>
      <c r="L1367">
        <v>5361.54</v>
      </c>
      <c r="M1367" t="s">
        <v>2824</v>
      </c>
      <c r="N1367" t="s">
        <v>2825</v>
      </c>
    </row>
    <row r="1368" spans="1:14" x14ac:dyDescent="0.3">
      <c r="A1368" t="s">
        <v>2852</v>
      </c>
      <c r="B1368" t="s">
        <v>2853</v>
      </c>
      <c r="C1368">
        <v>79430</v>
      </c>
      <c r="D1368" t="s">
        <v>16</v>
      </c>
      <c r="E1368" s="1">
        <v>0</v>
      </c>
      <c r="F1368" t="s">
        <v>17</v>
      </c>
      <c r="G1368" t="s">
        <v>16</v>
      </c>
      <c r="H1368">
        <v>13503.1</v>
      </c>
      <c r="I1368" t="s">
        <v>16</v>
      </c>
      <c r="J1368">
        <f t="shared" si="23"/>
        <v>9531.6</v>
      </c>
      <c r="K1368" t="s">
        <v>16</v>
      </c>
      <c r="L1368">
        <v>4765.8</v>
      </c>
      <c r="M1368" t="s">
        <v>2824</v>
      </c>
      <c r="N1368" t="s">
        <v>2825</v>
      </c>
    </row>
    <row r="1369" spans="1:14" x14ac:dyDescent="0.3">
      <c r="A1369" t="s">
        <v>2854</v>
      </c>
      <c r="B1369" t="s">
        <v>2855</v>
      </c>
      <c r="C1369">
        <v>62053</v>
      </c>
      <c r="D1369" t="s">
        <v>16</v>
      </c>
      <c r="E1369" s="1">
        <v>0</v>
      </c>
      <c r="F1369" t="s">
        <v>17</v>
      </c>
      <c r="G1369" t="s">
        <v>16</v>
      </c>
      <c r="H1369">
        <v>10549.01</v>
      </c>
      <c r="I1369" t="s">
        <v>16</v>
      </c>
      <c r="J1369">
        <f t="shared" si="23"/>
        <v>7446.36</v>
      </c>
      <c r="K1369" t="s">
        <v>16</v>
      </c>
      <c r="L1369">
        <v>3723.18</v>
      </c>
      <c r="M1369" t="s">
        <v>2824</v>
      </c>
      <c r="N1369" t="s">
        <v>2825</v>
      </c>
    </row>
    <row r="1370" spans="1:14" x14ac:dyDescent="0.3">
      <c r="A1370" t="s">
        <v>2856</v>
      </c>
      <c r="B1370" t="s">
        <v>2857</v>
      </c>
      <c r="C1370">
        <v>52124</v>
      </c>
      <c r="D1370" t="s">
        <v>16</v>
      </c>
      <c r="E1370" s="1">
        <v>0</v>
      </c>
      <c r="F1370" t="s">
        <v>17</v>
      </c>
      <c r="G1370" t="s">
        <v>16</v>
      </c>
      <c r="H1370">
        <v>8861.08</v>
      </c>
      <c r="I1370" t="s">
        <v>16</v>
      </c>
      <c r="J1370">
        <f t="shared" si="23"/>
        <v>6254.88</v>
      </c>
      <c r="K1370" t="s">
        <v>16</v>
      </c>
      <c r="L1370">
        <v>3127.44</v>
      </c>
      <c r="M1370" t="s">
        <v>2824</v>
      </c>
      <c r="N1370" t="s">
        <v>2825</v>
      </c>
    </row>
    <row r="1371" spans="1:14" x14ac:dyDescent="0.3">
      <c r="A1371" t="s">
        <v>2858</v>
      </c>
      <c r="B1371" t="s">
        <v>2859</v>
      </c>
      <c r="C1371">
        <v>37230</v>
      </c>
      <c r="D1371" t="s">
        <v>16</v>
      </c>
      <c r="E1371" s="1">
        <v>0</v>
      </c>
      <c r="F1371" t="s">
        <v>17</v>
      </c>
      <c r="G1371" t="s">
        <v>16</v>
      </c>
      <c r="H1371">
        <v>6329.1</v>
      </c>
      <c r="I1371" t="s">
        <v>16</v>
      </c>
      <c r="J1371">
        <f t="shared" si="23"/>
        <v>4467.5999999999995</v>
      </c>
      <c r="K1371" t="s">
        <v>16</v>
      </c>
      <c r="L1371">
        <v>2233.8000000000002</v>
      </c>
      <c r="M1371" t="s">
        <v>2824</v>
      </c>
      <c r="N1371" t="s">
        <v>2825</v>
      </c>
    </row>
    <row r="1372" spans="1:14" x14ac:dyDescent="0.3">
      <c r="A1372" t="s">
        <v>2860</v>
      </c>
      <c r="B1372" t="s">
        <v>2861</v>
      </c>
      <c r="C1372">
        <v>34747</v>
      </c>
      <c r="D1372" t="s">
        <v>16</v>
      </c>
      <c r="E1372" s="1">
        <v>0</v>
      </c>
      <c r="F1372" t="s">
        <v>17</v>
      </c>
      <c r="G1372" t="s">
        <v>16</v>
      </c>
      <c r="H1372">
        <v>5906.99</v>
      </c>
      <c r="I1372" t="s">
        <v>16</v>
      </c>
      <c r="J1372">
        <f t="shared" si="23"/>
        <v>4169.6399999999994</v>
      </c>
      <c r="K1372" t="s">
        <v>16</v>
      </c>
      <c r="L1372">
        <v>2084.8200000000002</v>
      </c>
      <c r="M1372" t="s">
        <v>2824</v>
      </c>
      <c r="N1372" t="s">
        <v>2825</v>
      </c>
    </row>
    <row r="1373" spans="1:14" x14ac:dyDescent="0.3">
      <c r="A1373" t="s">
        <v>2862</v>
      </c>
      <c r="B1373" t="s">
        <v>2863</v>
      </c>
      <c r="C1373">
        <v>22336</v>
      </c>
      <c r="D1373" t="s">
        <v>16</v>
      </c>
      <c r="E1373" s="1">
        <v>0</v>
      </c>
      <c r="F1373" t="s">
        <v>17</v>
      </c>
      <c r="G1373" t="s">
        <v>16</v>
      </c>
      <c r="H1373">
        <v>3797.12</v>
      </c>
      <c r="I1373" t="s">
        <v>16</v>
      </c>
      <c r="J1373">
        <f t="shared" si="23"/>
        <v>2680.3199999999997</v>
      </c>
      <c r="K1373" t="s">
        <v>16</v>
      </c>
      <c r="L1373">
        <v>1340.16</v>
      </c>
      <c r="M1373" t="s">
        <v>2824</v>
      </c>
      <c r="N1373" t="s">
        <v>2825</v>
      </c>
    </row>
    <row r="1374" spans="1:14" x14ac:dyDescent="0.3">
      <c r="A1374" t="s">
        <v>2864</v>
      </c>
      <c r="B1374" t="s">
        <v>2865</v>
      </c>
      <c r="C1374">
        <v>508878</v>
      </c>
      <c r="D1374" t="s">
        <v>16</v>
      </c>
      <c r="E1374" s="1">
        <v>0</v>
      </c>
      <c r="F1374" t="s">
        <v>17</v>
      </c>
      <c r="G1374" t="s">
        <v>16</v>
      </c>
      <c r="H1374">
        <v>86509.26</v>
      </c>
      <c r="I1374" t="s">
        <v>16</v>
      </c>
      <c r="J1374">
        <f t="shared" si="23"/>
        <v>61065.36</v>
      </c>
      <c r="K1374" t="s">
        <v>16</v>
      </c>
      <c r="L1374">
        <v>30532.68</v>
      </c>
      <c r="M1374" t="s">
        <v>2824</v>
      </c>
      <c r="N1374" t="s">
        <v>2825</v>
      </c>
    </row>
    <row r="1375" spans="1:14" x14ac:dyDescent="0.3">
      <c r="A1375" t="s">
        <v>2866</v>
      </c>
      <c r="B1375" t="s">
        <v>2867</v>
      </c>
      <c r="C1375">
        <v>366142</v>
      </c>
      <c r="D1375" t="s">
        <v>16</v>
      </c>
      <c r="E1375" s="1">
        <v>0</v>
      </c>
      <c r="F1375" t="s">
        <v>17</v>
      </c>
      <c r="G1375" t="s">
        <v>16</v>
      </c>
      <c r="H1375">
        <v>62244.14</v>
      </c>
      <c r="I1375" t="s">
        <v>16</v>
      </c>
      <c r="J1375">
        <f t="shared" si="23"/>
        <v>43937.04</v>
      </c>
      <c r="K1375" t="s">
        <v>16</v>
      </c>
      <c r="L1375">
        <v>21968.52</v>
      </c>
      <c r="M1375" t="s">
        <v>2824</v>
      </c>
      <c r="N1375" t="s">
        <v>2825</v>
      </c>
    </row>
    <row r="1376" spans="1:14" x14ac:dyDescent="0.3">
      <c r="A1376" t="s">
        <v>2868</v>
      </c>
      <c r="B1376" t="s">
        <v>2869</v>
      </c>
      <c r="C1376">
        <v>235818</v>
      </c>
      <c r="D1376" t="s">
        <v>16</v>
      </c>
      <c r="F1376" t="s">
        <v>17</v>
      </c>
      <c r="G1376" t="s">
        <v>16</v>
      </c>
      <c r="H1376">
        <v>40089.06</v>
      </c>
      <c r="I1376" t="s">
        <v>16</v>
      </c>
      <c r="J1376">
        <f t="shared" si="23"/>
        <v>28298.16</v>
      </c>
      <c r="K1376" t="s">
        <v>16</v>
      </c>
      <c r="L1376">
        <v>14149.08</v>
      </c>
      <c r="M1376" t="s">
        <v>2824</v>
      </c>
      <c r="N1376" t="s">
        <v>2825</v>
      </c>
    </row>
    <row r="1377" spans="1:14" x14ac:dyDescent="0.3">
      <c r="A1377" t="s">
        <v>2870</v>
      </c>
      <c r="B1377" t="s">
        <v>2871</v>
      </c>
      <c r="C1377">
        <v>193618</v>
      </c>
      <c r="D1377" t="s">
        <v>16</v>
      </c>
      <c r="F1377" t="s">
        <v>17</v>
      </c>
      <c r="G1377" t="s">
        <v>16</v>
      </c>
      <c r="H1377">
        <v>32915.06</v>
      </c>
      <c r="I1377" t="s">
        <v>16</v>
      </c>
      <c r="J1377">
        <f t="shared" si="23"/>
        <v>23234.16</v>
      </c>
      <c r="K1377" t="s">
        <v>16</v>
      </c>
      <c r="L1377">
        <v>11617.08</v>
      </c>
      <c r="M1377" t="s">
        <v>2824</v>
      </c>
      <c r="N1377" t="s">
        <v>2825</v>
      </c>
    </row>
    <row r="1378" spans="1:14" x14ac:dyDescent="0.3">
      <c r="A1378" t="s">
        <v>2872</v>
      </c>
      <c r="B1378" t="s">
        <v>2873</v>
      </c>
      <c r="C1378">
        <v>181207</v>
      </c>
      <c r="D1378" t="s">
        <v>16</v>
      </c>
      <c r="F1378" t="s">
        <v>17</v>
      </c>
      <c r="G1378" t="s">
        <v>16</v>
      </c>
      <c r="H1378">
        <v>30805.19</v>
      </c>
      <c r="I1378" t="s">
        <v>16</v>
      </c>
      <c r="J1378">
        <f t="shared" si="23"/>
        <v>21744.84</v>
      </c>
      <c r="K1378" t="s">
        <v>16</v>
      </c>
      <c r="L1378">
        <v>10872.42</v>
      </c>
      <c r="M1378" t="s">
        <v>2824</v>
      </c>
      <c r="N1378" t="s">
        <v>2825</v>
      </c>
    </row>
    <row r="1379" spans="1:14" x14ac:dyDescent="0.3">
      <c r="A1379" t="s">
        <v>2874</v>
      </c>
      <c r="B1379" t="s">
        <v>2875</v>
      </c>
      <c r="C1379">
        <v>163830</v>
      </c>
      <c r="D1379" t="s">
        <v>16</v>
      </c>
      <c r="F1379" t="s">
        <v>17</v>
      </c>
      <c r="G1379" t="s">
        <v>16</v>
      </c>
      <c r="H1379">
        <v>27851.1</v>
      </c>
      <c r="I1379" t="s">
        <v>16</v>
      </c>
      <c r="J1379">
        <f t="shared" si="23"/>
        <v>19659.599999999999</v>
      </c>
      <c r="K1379" t="s">
        <v>16</v>
      </c>
      <c r="L1379">
        <v>9829.7999999999993</v>
      </c>
      <c r="M1379" t="s">
        <v>2824</v>
      </c>
      <c r="N1379" t="s">
        <v>2825</v>
      </c>
    </row>
    <row r="1380" spans="1:14" x14ac:dyDescent="0.3">
      <c r="A1380" t="s">
        <v>2876</v>
      </c>
      <c r="B1380" t="s">
        <v>2877</v>
      </c>
      <c r="C1380">
        <v>111700</v>
      </c>
      <c r="D1380" t="s">
        <v>16</v>
      </c>
      <c r="F1380" t="s">
        <v>17</v>
      </c>
      <c r="G1380" t="s">
        <v>16</v>
      </c>
      <c r="H1380">
        <v>18989</v>
      </c>
      <c r="I1380" t="s">
        <v>16</v>
      </c>
      <c r="J1380">
        <f t="shared" si="23"/>
        <v>13404</v>
      </c>
      <c r="K1380" t="s">
        <v>16</v>
      </c>
      <c r="L1380">
        <v>6702</v>
      </c>
      <c r="M1380" t="s">
        <v>2824</v>
      </c>
      <c r="N1380" t="s">
        <v>2825</v>
      </c>
    </row>
    <row r="1381" spans="1:14" x14ac:dyDescent="0.3">
      <c r="A1381" t="s">
        <v>2878</v>
      </c>
      <c r="B1381" t="s">
        <v>2879</v>
      </c>
      <c r="C1381">
        <v>145212</v>
      </c>
      <c r="D1381" t="s">
        <v>16</v>
      </c>
      <c r="E1381" s="1">
        <v>0</v>
      </c>
      <c r="F1381" t="s">
        <v>17</v>
      </c>
      <c r="G1381" t="s">
        <v>16</v>
      </c>
      <c r="H1381">
        <v>24686.04</v>
      </c>
      <c r="I1381" t="s">
        <v>16</v>
      </c>
      <c r="J1381">
        <f t="shared" si="23"/>
        <v>17425.439999999999</v>
      </c>
      <c r="K1381" t="s">
        <v>16</v>
      </c>
      <c r="L1381">
        <v>8712.7199999999993</v>
      </c>
      <c r="M1381" t="s">
        <v>2824</v>
      </c>
      <c r="N1381" t="s">
        <v>2825</v>
      </c>
    </row>
    <row r="1382" spans="1:14" x14ac:dyDescent="0.3">
      <c r="A1382" t="s">
        <v>2880</v>
      </c>
      <c r="B1382" t="s">
        <v>2881</v>
      </c>
      <c r="C1382">
        <v>142730</v>
      </c>
      <c r="D1382" t="s">
        <v>16</v>
      </c>
      <c r="E1382" s="1">
        <v>0</v>
      </c>
      <c r="F1382" t="s">
        <v>17</v>
      </c>
      <c r="G1382" t="s">
        <v>16</v>
      </c>
      <c r="H1382">
        <v>24264.1</v>
      </c>
      <c r="I1382" t="s">
        <v>16</v>
      </c>
      <c r="J1382">
        <f t="shared" si="23"/>
        <v>17127.599999999999</v>
      </c>
      <c r="K1382" t="s">
        <v>16</v>
      </c>
      <c r="L1382">
        <v>8563.7999999999993</v>
      </c>
      <c r="M1382" t="s">
        <v>2824</v>
      </c>
      <c r="N1382" t="s">
        <v>2825</v>
      </c>
    </row>
    <row r="1383" spans="1:14" x14ac:dyDescent="0.3">
      <c r="A1383" t="s">
        <v>2882</v>
      </c>
      <c r="B1383" t="s">
        <v>2883</v>
      </c>
      <c r="C1383">
        <v>122871</v>
      </c>
      <c r="D1383" t="s">
        <v>16</v>
      </c>
      <c r="E1383" s="1">
        <v>0</v>
      </c>
      <c r="F1383" t="s">
        <v>17</v>
      </c>
      <c r="G1383" t="s">
        <v>16</v>
      </c>
      <c r="H1383">
        <v>20888.07</v>
      </c>
      <c r="I1383" t="s">
        <v>16</v>
      </c>
      <c r="J1383">
        <f t="shared" si="23"/>
        <v>14744.519999999999</v>
      </c>
      <c r="K1383" t="s">
        <v>16</v>
      </c>
      <c r="L1383">
        <v>7372.26</v>
      </c>
      <c r="M1383" t="s">
        <v>2824</v>
      </c>
      <c r="N1383" t="s">
        <v>2825</v>
      </c>
    </row>
    <row r="1384" spans="1:14" x14ac:dyDescent="0.3">
      <c r="A1384" t="s">
        <v>2884</v>
      </c>
      <c r="B1384" t="s">
        <v>2885</v>
      </c>
      <c r="C1384">
        <v>120389</v>
      </c>
      <c r="D1384" t="s">
        <v>16</v>
      </c>
      <c r="E1384" s="1">
        <v>0</v>
      </c>
      <c r="F1384" t="s">
        <v>17</v>
      </c>
      <c r="G1384" t="s">
        <v>16</v>
      </c>
      <c r="H1384">
        <v>20466.13</v>
      </c>
      <c r="I1384" t="s">
        <v>16</v>
      </c>
      <c r="J1384">
        <f t="shared" si="23"/>
        <v>14446.68</v>
      </c>
      <c r="K1384" t="s">
        <v>16</v>
      </c>
      <c r="L1384">
        <v>7223.34</v>
      </c>
      <c r="M1384" t="s">
        <v>2824</v>
      </c>
      <c r="N1384" t="s">
        <v>2825</v>
      </c>
    </row>
    <row r="1385" spans="1:14" x14ac:dyDescent="0.3">
      <c r="A1385" t="s">
        <v>2886</v>
      </c>
      <c r="B1385" t="s">
        <v>2887</v>
      </c>
      <c r="C1385">
        <v>161348</v>
      </c>
      <c r="D1385" t="s">
        <v>16</v>
      </c>
      <c r="E1385" s="1">
        <v>0</v>
      </c>
      <c r="F1385" t="s">
        <v>17</v>
      </c>
      <c r="G1385" t="s">
        <v>16</v>
      </c>
      <c r="H1385">
        <v>27429.16</v>
      </c>
      <c r="I1385" t="s">
        <v>16</v>
      </c>
      <c r="J1385">
        <f t="shared" si="23"/>
        <v>19361.759999999998</v>
      </c>
      <c r="K1385" t="s">
        <v>16</v>
      </c>
      <c r="L1385">
        <v>9680.8799999999992</v>
      </c>
      <c r="M1385" t="s">
        <v>2824</v>
      </c>
      <c r="N1385" t="s">
        <v>2825</v>
      </c>
    </row>
    <row r="1386" spans="1:14" x14ac:dyDescent="0.3">
      <c r="A1386" t="s">
        <v>2888</v>
      </c>
      <c r="B1386" t="s">
        <v>2889</v>
      </c>
      <c r="C1386">
        <v>111700</v>
      </c>
      <c r="D1386" t="s">
        <v>16</v>
      </c>
      <c r="E1386" s="1">
        <v>0</v>
      </c>
      <c r="F1386" t="s">
        <v>17</v>
      </c>
      <c r="G1386" t="s">
        <v>16</v>
      </c>
      <c r="H1386">
        <v>18989</v>
      </c>
      <c r="I1386" t="s">
        <v>16</v>
      </c>
      <c r="J1386">
        <f t="shared" si="23"/>
        <v>13404</v>
      </c>
      <c r="K1386" t="s">
        <v>16</v>
      </c>
      <c r="L1386">
        <v>6702</v>
      </c>
      <c r="M1386" t="s">
        <v>2824</v>
      </c>
      <c r="N1386" t="s">
        <v>2825</v>
      </c>
    </row>
    <row r="1387" spans="1:14" x14ac:dyDescent="0.3">
      <c r="A1387" t="s">
        <v>2890</v>
      </c>
      <c r="B1387" t="s">
        <v>2891</v>
      </c>
      <c r="C1387">
        <v>144265</v>
      </c>
      <c r="D1387" t="s">
        <v>16</v>
      </c>
      <c r="F1387" t="s">
        <v>17</v>
      </c>
      <c r="G1387" t="s">
        <v>16</v>
      </c>
      <c r="H1387">
        <v>24525.05</v>
      </c>
      <c r="I1387" t="s">
        <v>16</v>
      </c>
      <c r="J1387">
        <f t="shared" si="23"/>
        <v>17311.8</v>
      </c>
      <c r="K1387" t="s">
        <v>16</v>
      </c>
      <c r="L1387">
        <v>8655.9</v>
      </c>
      <c r="M1387" t="s">
        <v>2892</v>
      </c>
      <c r="N1387" t="s">
        <v>2893</v>
      </c>
    </row>
    <row r="1388" spans="1:14" x14ac:dyDescent="0.3">
      <c r="A1388" t="s">
        <v>2894</v>
      </c>
      <c r="B1388" t="s">
        <v>2895</v>
      </c>
      <c r="C1388">
        <v>122510</v>
      </c>
      <c r="D1388" t="s">
        <v>16</v>
      </c>
      <c r="F1388" t="s">
        <v>17</v>
      </c>
      <c r="G1388" t="s">
        <v>16</v>
      </c>
      <c r="H1388">
        <v>20826.7</v>
      </c>
      <c r="I1388" t="s">
        <v>16</v>
      </c>
      <c r="J1388">
        <f t="shared" si="23"/>
        <v>14701.199999999999</v>
      </c>
      <c r="K1388" t="s">
        <v>16</v>
      </c>
      <c r="L1388">
        <v>7350.6</v>
      </c>
      <c r="M1388" t="s">
        <v>2892</v>
      </c>
      <c r="N1388" t="s">
        <v>2893</v>
      </c>
    </row>
    <row r="1389" spans="1:14" x14ac:dyDescent="0.3">
      <c r="A1389" t="s">
        <v>2896</v>
      </c>
      <c r="B1389" t="s">
        <v>2897</v>
      </c>
      <c r="C1389">
        <v>81290</v>
      </c>
      <c r="D1389" t="s">
        <v>16</v>
      </c>
      <c r="F1389" t="s">
        <v>17</v>
      </c>
      <c r="G1389" t="s">
        <v>16</v>
      </c>
      <c r="H1389">
        <v>13819.3</v>
      </c>
      <c r="I1389" t="s">
        <v>16</v>
      </c>
      <c r="J1389">
        <f t="shared" si="23"/>
        <v>9754.7999999999993</v>
      </c>
      <c r="K1389" t="s">
        <v>16</v>
      </c>
      <c r="L1389">
        <v>4877.3999999999996</v>
      </c>
      <c r="M1389" t="s">
        <v>2892</v>
      </c>
      <c r="N1389" t="s">
        <v>2893</v>
      </c>
    </row>
    <row r="1390" spans="1:14" x14ac:dyDescent="0.3">
      <c r="A1390" t="s">
        <v>2898</v>
      </c>
      <c r="B1390" t="s">
        <v>2899</v>
      </c>
      <c r="C1390">
        <v>74420</v>
      </c>
      <c r="D1390" t="s">
        <v>16</v>
      </c>
      <c r="F1390" t="s">
        <v>17</v>
      </c>
      <c r="G1390" t="s">
        <v>16</v>
      </c>
      <c r="H1390">
        <v>12651.4</v>
      </c>
      <c r="I1390" t="s">
        <v>16</v>
      </c>
      <c r="J1390">
        <f t="shared" si="23"/>
        <v>8930.4</v>
      </c>
      <c r="K1390" t="s">
        <v>16</v>
      </c>
      <c r="L1390">
        <v>4465.2</v>
      </c>
      <c r="M1390" t="s">
        <v>2892</v>
      </c>
      <c r="N1390" t="s">
        <v>2893</v>
      </c>
    </row>
    <row r="1391" spans="1:14" x14ac:dyDescent="0.3">
      <c r="A1391" t="s">
        <v>2900</v>
      </c>
      <c r="B1391" t="s">
        <v>2901</v>
      </c>
      <c r="C1391">
        <v>48085</v>
      </c>
      <c r="D1391" t="s">
        <v>16</v>
      </c>
      <c r="F1391" t="s">
        <v>17</v>
      </c>
      <c r="G1391" t="s">
        <v>16</v>
      </c>
      <c r="H1391">
        <v>8174.45</v>
      </c>
      <c r="I1391" t="s">
        <v>16</v>
      </c>
      <c r="J1391">
        <f t="shared" si="23"/>
        <v>5770.2</v>
      </c>
      <c r="K1391" t="s">
        <v>16</v>
      </c>
      <c r="L1391">
        <v>2885.1</v>
      </c>
      <c r="M1391" t="s">
        <v>2892</v>
      </c>
      <c r="N1391" t="s">
        <v>2893</v>
      </c>
    </row>
    <row r="1392" spans="1:14" x14ac:dyDescent="0.3">
      <c r="A1392" t="s">
        <v>2902</v>
      </c>
      <c r="B1392" t="s">
        <v>2903</v>
      </c>
      <c r="C1392">
        <v>44650</v>
      </c>
      <c r="D1392" t="s">
        <v>16</v>
      </c>
      <c r="F1392" t="s">
        <v>17</v>
      </c>
      <c r="G1392" t="s">
        <v>16</v>
      </c>
      <c r="H1392">
        <v>7590.5</v>
      </c>
      <c r="I1392" t="s">
        <v>16</v>
      </c>
      <c r="J1392">
        <f t="shared" si="23"/>
        <v>5358</v>
      </c>
      <c r="K1392" t="s">
        <v>16</v>
      </c>
      <c r="L1392">
        <v>2679</v>
      </c>
      <c r="M1392" t="s">
        <v>2892</v>
      </c>
      <c r="N1392" t="s">
        <v>2893</v>
      </c>
    </row>
    <row r="1393" spans="1:14" x14ac:dyDescent="0.3">
      <c r="A1393" t="s">
        <v>2904</v>
      </c>
      <c r="B1393" t="s">
        <v>2905</v>
      </c>
      <c r="C1393">
        <v>28620</v>
      </c>
      <c r="D1393" t="s">
        <v>16</v>
      </c>
      <c r="F1393" t="s">
        <v>17</v>
      </c>
      <c r="G1393" t="s">
        <v>16</v>
      </c>
      <c r="H1393">
        <v>4865.3999999999996</v>
      </c>
      <c r="I1393" t="s">
        <v>16</v>
      </c>
      <c r="J1393">
        <f t="shared" si="23"/>
        <v>3434.4</v>
      </c>
      <c r="K1393" t="s">
        <v>16</v>
      </c>
      <c r="L1393">
        <v>1717.2</v>
      </c>
      <c r="M1393" t="s">
        <v>2892</v>
      </c>
      <c r="N1393" t="s">
        <v>2893</v>
      </c>
    </row>
    <row r="1394" spans="1:14" x14ac:dyDescent="0.3">
      <c r="A1394" t="s">
        <v>2906</v>
      </c>
      <c r="B1394" t="s">
        <v>2907</v>
      </c>
      <c r="C1394">
        <v>257620</v>
      </c>
      <c r="D1394" t="s">
        <v>16</v>
      </c>
      <c r="F1394" t="s">
        <v>17</v>
      </c>
      <c r="G1394" t="s">
        <v>16</v>
      </c>
      <c r="H1394">
        <v>43795.4</v>
      </c>
      <c r="I1394" t="s">
        <v>16</v>
      </c>
      <c r="J1394">
        <f t="shared" si="23"/>
        <v>30914.399999999998</v>
      </c>
      <c r="K1394" t="s">
        <v>16</v>
      </c>
      <c r="L1394">
        <v>15457.2</v>
      </c>
      <c r="M1394" t="s">
        <v>2892</v>
      </c>
      <c r="N1394" t="s">
        <v>2893</v>
      </c>
    </row>
    <row r="1395" spans="1:14" x14ac:dyDescent="0.3">
      <c r="A1395" t="s">
        <v>2908</v>
      </c>
      <c r="B1395" t="s">
        <v>2909</v>
      </c>
      <c r="C1395">
        <v>200370</v>
      </c>
      <c r="D1395" t="s">
        <v>16</v>
      </c>
      <c r="F1395" t="s">
        <v>17</v>
      </c>
      <c r="G1395" t="s">
        <v>16</v>
      </c>
      <c r="H1395">
        <v>34062.9</v>
      </c>
      <c r="I1395" t="s">
        <v>16</v>
      </c>
      <c r="J1395">
        <f t="shared" si="23"/>
        <v>24044.399999999998</v>
      </c>
      <c r="K1395" t="s">
        <v>16</v>
      </c>
      <c r="L1395">
        <v>12022.2</v>
      </c>
      <c r="M1395" t="s">
        <v>2892</v>
      </c>
      <c r="N1395" t="s">
        <v>2893</v>
      </c>
    </row>
    <row r="1396" spans="1:14" x14ac:dyDescent="0.3">
      <c r="A1396" t="s">
        <v>2910</v>
      </c>
      <c r="B1396" t="s">
        <v>2911</v>
      </c>
      <c r="C1396">
        <v>159150</v>
      </c>
      <c r="D1396" t="s">
        <v>16</v>
      </c>
      <c r="F1396" t="s">
        <v>17</v>
      </c>
      <c r="G1396" t="s">
        <v>16</v>
      </c>
      <c r="H1396">
        <v>27055.5</v>
      </c>
      <c r="I1396" t="s">
        <v>16</v>
      </c>
      <c r="J1396">
        <f t="shared" si="23"/>
        <v>19098</v>
      </c>
      <c r="K1396" t="s">
        <v>16</v>
      </c>
      <c r="L1396">
        <v>9549</v>
      </c>
      <c r="M1396" t="s">
        <v>2892</v>
      </c>
      <c r="N1396" t="s">
        <v>2893</v>
      </c>
    </row>
    <row r="1397" spans="1:14" x14ac:dyDescent="0.3">
      <c r="A1397" t="s">
        <v>2912</v>
      </c>
      <c r="B1397" t="s">
        <v>2913</v>
      </c>
      <c r="C1397">
        <v>197963</v>
      </c>
      <c r="D1397" t="s">
        <v>16</v>
      </c>
      <c r="F1397" t="s">
        <v>17</v>
      </c>
      <c r="G1397" t="s">
        <v>16</v>
      </c>
      <c r="H1397">
        <v>33653.71</v>
      </c>
      <c r="I1397" t="s">
        <v>16</v>
      </c>
      <c r="J1397">
        <f t="shared" si="23"/>
        <v>23755.559999999998</v>
      </c>
      <c r="K1397" t="s">
        <v>16</v>
      </c>
      <c r="L1397">
        <v>11877.78</v>
      </c>
      <c r="M1397" t="s">
        <v>2892</v>
      </c>
      <c r="N1397" t="s">
        <v>2893</v>
      </c>
    </row>
    <row r="1398" spans="1:14" x14ac:dyDescent="0.3">
      <c r="A1398" t="s">
        <v>2914</v>
      </c>
      <c r="B1398" t="s">
        <v>2915</v>
      </c>
      <c r="C1398">
        <v>142730</v>
      </c>
      <c r="D1398" t="s">
        <v>16</v>
      </c>
      <c r="E1398" s="1">
        <v>0</v>
      </c>
      <c r="F1398" t="s">
        <v>17</v>
      </c>
      <c r="G1398" t="s">
        <v>16</v>
      </c>
      <c r="H1398">
        <v>24264.1</v>
      </c>
      <c r="I1398" t="s">
        <v>16</v>
      </c>
      <c r="J1398">
        <f t="shared" si="23"/>
        <v>17127.599999999999</v>
      </c>
      <c r="K1398" t="s">
        <v>16</v>
      </c>
      <c r="L1398">
        <v>8563.7999999999993</v>
      </c>
      <c r="M1398" t="s">
        <v>2892</v>
      </c>
      <c r="N1398" t="s">
        <v>2893</v>
      </c>
    </row>
    <row r="1399" spans="1:14" x14ac:dyDescent="0.3">
      <c r="A1399" t="s">
        <v>2916</v>
      </c>
      <c r="B1399" t="s">
        <v>2917</v>
      </c>
      <c r="C1399">
        <v>139627</v>
      </c>
      <c r="D1399" t="s">
        <v>16</v>
      </c>
      <c r="F1399" t="s">
        <v>17</v>
      </c>
      <c r="G1399" t="s">
        <v>16</v>
      </c>
      <c r="H1399">
        <v>23736.59</v>
      </c>
      <c r="I1399" t="s">
        <v>16</v>
      </c>
      <c r="J1399">
        <f t="shared" si="23"/>
        <v>16755.239999999998</v>
      </c>
      <c r="K1399" t="s">
        <v>16</v>
      </c>
      <c r="L1399">
        <v>8377.6200000000008</v>
      </c>
      <c r="M1399" t="s">
        <v>2892</v>
      </c>
      <c r="N1399" t="s">
        <v>2893</v>
      </c>
    </row>
    <row r="1400" spans="1:14" x14ac:dyDescent="0.3">
      <c r="A1400" t="s">
        <v>2918</v>
      </c>
      <c r="B1400" t="s">
        <v>2919</v>
      </c>
      <c r="C1400">
        <v>111700</v>
      </c>
      <c r="D1400" t="s">
        <v>16</v>
      </c>
      <c r="E1400" s="1">
        <v>0</v>
      </c>
      <c r="F1400" t="s">
        <v>17</v>
      </c>
      <c r="G1400" t="s">
        <v>16</v>
      </c>
      <c r="H1400">
        <v>18989</v>
      </c>
      <c r="I1400" t="s">
        <v>16</v>
      </c>
      <c r="J1400">
        <f t="shared" si="23"/>
        <v>13404</v>
      </c>
      <c r="K1400" t="s">
        <v>16</v>
      </c>
      <c r="L1400">
        <v>6702</v>
      </c>
      <c r="M1400" t="s">
        <v>2892</v>
      </c>
      <c r="N1400" t="s">
        <v>2893</v>
      </c>
    </row>
    <row r="1401" spans="1:14" x14ac:dyDescent="0.3">
      <c r="A1401" t="s">
        <v>2920</v>
      </c>
      <c r="B1401" t="s">
        <v>2921</v>
      </c>
      <c r="C1401">
        <v>109218</v>
      </c>
      <c r="D1401" t="s">
        <v>16</v>
      </c>
      <c r="F1401" t="s">
        <v>17</v>
      </c>
      <c r="G1401" t="s">
        <v>16</v>
      </c>
      <c r="H1401">
        <v>18567.060000000001</v>
      </c>
      <c r="I1401" t="s">
        <v>16</v>
      </c>
      <c r="J1401">
        <f t="shared" si="23"/>
        <v>13106.16</v>
      </c>
      <c r="K1401" t="s">
        <v>16</v>
      </c>
      <c r="L1401">
        <v>6553.08</v>
      </c>
      <c r="M1401" t="s">
        <v>2892</v>
      </c>
      <c r="N1401" t="s">
        <v>2893</v>
      </c>
    </row>
    <row r="1402" spans="1:14" x14ac:dyDescent="0.3">
      <c r="A1402" t="s">
        <v>2922</v>
      </c>
      <c r="B1402" t="s">
        <v>2923</v>
      </c>
      <c r="C1402">
        <v>158865</v>
      </c>
      <c r="D1402" t="s">
        <v>16</v>
      </c>
      <c r="F1402" t="s">
        <v>17</v>
      </c>
      <c r="G1402" t="s">
        <v>16</v>
      </c>
      <c r="H1402">
        <v>27007.05</v>
      </c>
      <c r="I1402" t="s">
        <v>16</v>
      </c>
      <c r="J1402">
        <f t="shared" si="23"/>
        <v>19063.8</v>
      </c>
      <c r="K1402" t="s">
        <v>16</v>
      </c>
      <c r="L1402">
        <v>9531.9</v>
      </c>
      <c r="M1402" t="s">
        <v>2892</v>
      </c>
      <c r="N1402" t="s">
        <v>2893</v>
      </c>
    </row>
    <row r="1403" spans="1:14" x14ac:dyDescent="0.3">
      <c r="A1403" t="s">
        <v>2924</v>
      </c>
      <c r="B1403" t="s">
        <v>2925</v>
      </c>
      <c r="C1403">
        <v>107977</v>
      </c>
      <c r="D1403" t="s">
        <v>16</v>
      </c>
      <c r="F1403" t="s">
        <v>17</v>
      </c>
      <c r="G1403" t="s">
        <v>16</v>
      </c>
      <c r="H1403">
        <v>18356.09</v>
      </c>
      <c r="I1403" t="s">
        <v>16</v>
      </c>
      <c r="J1403">
        <f t="shared" si="23"/>
        <v>12957.24</v>
      </c>
      <c r="K1403" t="s">
        <v>16</v>
      </c>
      <c r="L1403">
        <v>6478.62</v>
      </c>
      <c r="M1403" t="s">
        <v>2892</v>
      </c>
      <c r="N1403" t="s">
        <v>2893</v>
      </c>
    </row>
    <row r="1404" spans="1:14" x14ac:dyDescent="0.3">
      <c r="A1404" t="s">
        <v>2926</v>
      </c>
      <c r="B1404" t="s">
        <v>2927</v>
      </c>
      <c r="C1404">
        <v>76327</v>
      </c>
      <c r="D1404" t="s">
        <v>16</v>
      </c>
      <c r="F1404" t="s">
        <v>17</v>
      </c>
      <c r="G1404" t="s">
        <v>16</v>
      </c>
      <c r="H1404">
        <v>12975.59</v>
      </c>
      <c r="I1404" t="s">
        <v>16</v>
      </c>
      <c r="J1404">
        <f t="shared" si="23"/>
        <v>9159.24</v>
      </c>
      <c r="K1404" t="s">
        <v>16</v>
      </c>
      <c r="L1404">
        <v>4579.62</v>
      </c>
      <c r="M1404" t="s">
        <v>2892</v>
      </c>
      <c r="N1404" t="s">
        <v>2893</v>
      </c>
    </row>
    <row r="1405" spans="1:14" x14ac:dyDescent="0.3">
      <c r="A1405" t="s">
        <v>2928</v>
      </c>
      <c r="B1405" t="s">
        <v>2929</v>
      </c>
      <c r="C1405">
        <v>68880</v>
      </c>
      <c r="D1405" t="s">
        <v>16</v>
      </c>
      <c r="F1405" t="s">
        <v>17</v>
      </c>
      <c r="G1405" t="s">
        <v>16</v>
      </c>
      <c r="H1405">
        <v>11709.6</v>
      </c>
      <c r="I1405" t="s">
        <v>16</v>
      </c>
      <c r="J1405">
        <f t="shared" si="23"/>
        <v>8265.6</v>
      </c>
      <c r="K1405" t="s">
        <v>16</v>
      </c>
      <c r="L1405">
        <v>4132.8</v>
      </c>
      <c r="M1405" t="s">
        <v>2892</v>
      </c>
      <c r="N1405" t="s">
        <v>2893</v>
      </c>
    </row>
    <row r="1406" spans="1:14" x14ac:dyDescent="0.3">
      <c r="A1406" t="s">
        <v>2930</v>
      </c>
      <c r="B1406" t="s">
        <v>2931</v>
      </c>
      <c r="C1406">
        <v>44677</v>
      </c>
      <c r="D1406" t="s">
        <v>16</v>
      </c>
      <c r="F1406" t="s">
        <v>17</v>
      </c>
      <c r="G1406" t="s">
        <v>16</v>
      </c>
      <c r="H1406">
        <v>7595.09</v>
      </c>
      <c r="I1406" t="s">
        <v>16</v>
      </c>
      <c r="J1406">
        <f t="shared" si="23"/>
        <v>5361.24</v>
      </c>
      <c r="K1406" t="s">
        <v>16</v>
      </c>
      <c r="L1406">
        <v>2680.62</v>
      </c>
      <c r="M1406" t="s">
        <v>2892</v>
      </c>
      <c r="N1406" t="s">
        <v>2893</v>
      </c>
    </row>
    <row r="1407" spans="1:14" x14ac:dyDescent="0.3">
      <c r="A1407" t="s">
        <v>2932</v>
      </c>
      <c r="B1407" t="s">
        <v>2933</v>
      </c>
      <c r="C1407">
        <v>40953</v>
      </c>
      <c r="D1407" t="s">
        <v>16</v>
      </c>
      <c r="F1407" t="s">
        <v>17</v>
      </c>
      <c r="G1407" t="s">
        <v>16</v>
      </c>
      <c r="H1407">
        <v>6962.01</v>
      </c>
      <c r="I1407" t="s">
        <v>16</v>
      </c>
      <c r="J1407">
        <f t="shared" si="23"/>
        <v>4914.3599999999997</v>
      </c>
      <c r="K1407" t="s">
        <v>16</v>
      </c>
      <c r="L1407">
        <v>2457.1799999999998</v>
      </c>
      <c r="M1407" t="s">
        <v>2892</v>
      </c>
      <c r="N1407" t="s">
        <v>2893</v>
      </c>
    </row>
    <row r="1408" spans="1:14" x14ac:dyDescent="0.3">
      <c r="A1408" t="s">
        <v>2934</v>
      </c>
      <c r="B1408" t="s">
        <v>2935</v>
      </c>
      <c r="C1408">
        <v>27921</v>
      </c>
      <c r="D1408" t="s">
        <v>16</v>
      </c>
      <c r="F1408" t="s">
        <v>17</v>
      </c>
      <c r="G1408" t="s">
        <v>16</v>
      </c>
      <c r="H1408">
        <v>4746.57</v>
      </c>
      <c r="I1408" t="s">
        <v>16</v>
      </c>
      <c r="J1408">
        <f t="shared" si="23"/>
        <v>3350.52</v>
      </c>
      <c r="K1408" t="s">
        <v>16</v>
      </c>
      <c r="L1408">
        <v>1675.26</v>
      </c>
      <c r="M1408" t="s">
        <v>2892</v>
      </c>
      <c r="N1408" t="s">
        <v>2893</v>
      </c>
    </row>
    <row r="1409" spans="1:14" x14ac:dyDescent="0.3">
      <c r="A1409" t="s">
        <v>2936</v>
      </c>
      <c r="B1409" t="s">
        <v>2937</v>
      </c>
      <c r="C1409">
        <v>614378</v>
      </c>
      <c r="D1409" t="s">
        <v>16</v>
      </c>
      <c r="F1409" t="s">
        <v>17</v>
      </c>
      <c r="G1409" t="s">
        <v>16</v>
      </c>
      <c r="H1409">
        <v>104444.26</v>
      </c>
      <c r="I1409" t="s">
        <v>16</v>
      </c>
      <c r="J1409">
        <f t="shared" si="23"/>
        <v>73725.36</v>
      </c>
      <c r="K1409" t="s">
        <v>16</v>
      </c>
      <c r="L1409">
        <v>36862.68</v>
      </c>
      <c r="M1409" t="s">
        <v>2892</v>
      </c>
      <c r="N1409" t="s">
        <v>2893</v>
      </c>
    </row>
    <row r="1410" spans="1:14" x14ac:dyDescent="0.3">
      <c r="A1410" t="s">
        <v>2938</v>
      </c>
      <c r="B1410" t="s">
        <v>2939</v>
      </c>
      <c r="C1410">
        <v>490260</v>
      </c>
      <c r="D1410" t="s">
        <v>16</v>
      </c>
      <c r="F1410" t="s">
        <v>17</v>
      </c>
      <c r="G1410" t="s">
        <v>16</v>
      </c>
      <c r="H1410">
        <v>83344.2</v>
      </c>
      <c r="I1410" t="s">
        <v>16</v>
      </c>
      <c r="J1410">
        <f t="shared" ref="J1410:J1473" si="24">IF(H1410&gt;0,C1410*0.12,"")</f>
        <v>58831.199999999997</v>
      </c>
      <c r="K1410" t="s">
        <v>16</v>
      </c>
      <c r="L1410">
        <v>29415.599999999999</v>
      </c>
      <c r="M1410" t="s">
        <v>2892</v>
      </c>
      <c r="N1410" t="s">
        <v>2893</v>
      </c>
    </row>
    <row r="1411" spans="1:14" x14ac:dyDescent="0.3">
      <c r="A1411" t="s">
        <v>2940</v>
      </c>
      <c r="B1411" t="s">
        <v>2941</v>
      </c>
      <c r="C1411">
        <v>327666</v>
      </c>
      <c r="D1411" t="s">
        <v>16</v>
      </c>
      <c r="F1411" t="s">
        <v>17</v>
      </c>
      <c r="G1411" t="s">
        <v>16</v>
      </c>
      <c r="H1411">
        <v>55703.22</v>
      </c>
      <c r="I1411" t="s">
        <v>16</v>
      </c>
      <c r="J1411">
        <f t="shared" si="24"/>
        <v>39319.919999999998</v>
      </c>
      <c r="K1411" t="s">
        <v>16</v>
      </c>
      <c r="L1411">
        <v>19659.96</v>
      </c>
      <c r="M1411" t="s">
        <v>2892</v>
      </c>
      <c r="N1411" t="s">
        <v>2893</v>
      </c>
    </row>
    <row r="1412" spans="1:14" x14ac:dyDescent="0.3">
      <c r="A1412" t="s">
        <v>2942</v>
      </c>
      <c r="B1412" t="s">
        <v>2943</v>
      </c>
      <c r="C1412">
        <v>290430</v>
      </c>
      <c r="D1412" t="s">
        <v>16</v>
      </c>
      <c r="F1412" t="s">
        <v>17</v>
      </c>
      <c r="G1412" t="s">
        <v>16</v>
      </c>
      <c r="H1412">
        <v>49373.1</v>
      </c>
      <c r="I1412" t="s">
        <v>16</v>
      </c>
      <c r="J1412">
        <f t="shared" si="24"/>
        <v>34851.599999999999</v>
      </c>
      <c r="K1412" t="s">
        <v>16</v>
      </c>
      <c r="L1412">
        <v>17425.8</v>
      </c>
      <c r="M1412" t="s">
        <v>2892</v>
      </c>
      <c r="N1412" t="s">
        <v>2893</v>
      </c>
    </row>
    <row r="1413" spans="1:14" x14ac:dyDescent="0.3">
      <c r="A1413" t="s">
        <v>2944</v>
      </c>
      <c r="B1413" t="s">
        <v>2945</v>
      </c>
      <c r="C1413">
        <v>263124</v>
      </c>
      <c r="D1413" t="s">
        <v>16</v>
      </c>
      <c r="F1413" t="s">
        <v>17</v>
      </c>
      <c r="G1413" t="s">
        <v>16</v>
      </c>
      <c r="H1413">
        <v>44731.08</v>
      </c>
      <c r="I1413" t="s">
        <v>16</v>
      </c>
      <c r="J1413">
        <f t="shared" si="24"/>
        <v>31574.879999999997</v>
      </c>
      <c r="K1413" t="s">
        <v>16</v>
      </c>
      <c r="L1413">
        <v>15787.44</v>
      </c>
      <c r="M1413" t="s">
        <v>2892</v>
      </c>
      <c r="N1413" t="s">
        <v>2893</v>
      </c>
    </row>
    <row r="1414" spans="1:14" x14ac:dyDescent="0.3">
      <c r="A1414" t="s">
        <v>2946</v>
      </c>
      <c r="B1414" t="s">
        <v>2947</v>
      </c>
      <c r="C1414">
        <v>245748</v>
      </c>
      <c r="D1414" t="s">
        <v>16</v>
      </c>
      <c r="F1414" t="s">
        <v>17</v>
      </c>
      <c r="G1414" t="s">
        <v>16</v>
      </c>
      <c r="H1414">
        <v>41777.160000000003</v>
      </c>
      <c r="I1414" t="s">
        <v>16</v>
      </c>
      <c r="J1414">
        <f t="shared" si="24"/>
        <v>29489.759999999998</v>
      </c>
      <c r="K1414" t="s">
        <v>16</v>
      </c>
      <c r="L1414">
        <v>14744.88</v>
      </c>
      <c r="M1414" t="s">
        <v>2892</v>
      </c>
      <c r="N1414" t="s">
        <v>2893</v>
      </c>
    </row>
    <row r="1415" spans="1:14" x14ac:dyDescent="0.3">
      <c r="A1415" t="s">
        <v>2948</v>
      </c>
      <c r="B1415" t="s">
        <v>2949</v>
      </c>
      <c r="C1415">
        <v>186171</v>
      </c>
      <c r="D1415" t="s">
        <v>16</v>
      </c>
      <c r="F1415" t="s">
        <v>17</v>
      </c>
      <c r="G1415" t="s">
        <v>16</v>
      </c>
      <c r="H1415">
        <v>31649.07</v>
      </c>
      <c r="I1415" t="s">
        <v>16</v>
      </c>
      <c r="J1415">
        <f t="shared" si="24"/>
        <v>22340.52</v>
      </c>
      <c r="K1415" t="s">
        <v>16</v>
      </c>
      <c r="L1415">
        <v>11170.26</v>
      </c>
      <c r="M1415" t="s">
        <v>2892</v>
      </c>
      <c r="N1415" t="s">
        <v>2893</v>
      </c>
    </row>
    <row r="1416" spans="1:14" x14ac:dyDescent="0.3">
      <c r="A1416" t="s">
        <v>2950</v>
      </c>
      <c r="B1416" t="s">
        <v>2951</v>
      </c>
      <c r="C1416">
        <v>194860</v>
      </c>
      <c r="D1416" t="s">
        <v>16</v>
      </c>
      <c r="E1416" s="1">
        <v>0</v>
      </c>
      <c r="F1416" t="s">
        <v>17</v>
      </c>
      <c r="G1416" t="s">
        <v>16</v>
      </c>
      <c r="H1416">
        <v>33126.199999999997</v>
      </c>
      <c r="I1416" t="s">
        <v>16</v>
      </c>
      <c r="J1416">
        <f t="shared" si="24"/>
        <v>23383.200000000001</v>
      </c>
      <c r="K1416" t="s">
        <v>16</v>
      </c>
      <c r="L1416">
        <v>11691.6</v>
      </c>
      <c r="M1416" t="s">
        <v>2892</v>
      </c>
      <c r="N1416" t="s">
        <v>2893</v>
      </c>
    </row>
    <row r="1417" spans="1:14" x14ac:dyDescent="0.3">
      <c r="A1417" t="s">
        <v>2952</v>
      </c>
      <c r="B1417" t="s">
        <v>2953</v>
      </c>
      <c r="C1417">
        <v>191757</v>
      </c>
      <c r="D1417" t="s">
        <v>16</v>
      </c>
      <c r="F1417" t="s">
        <v>17</v>
      </c>
      <c r="G1417" t="s">
        <v>16</v>
      </c>
      <c r="H1417">
        <v>32598.69</v>
      </c>
      <c r="I1417" t="s">
        <v>16</v>
      </c>
      <c r="J1417">
        <f t="shared" si="24"/>
        <v>23010.84</v>
      </c>
      <c r="K1417" t="s">
        <v>16</v>
      </c>
      <c r="L1417">
        <v>11505.42</v>
      </c>
      <c r="M1417" t="s">
        <v>2892</v>
      </c>
      <c r="N1417" t="s">
        <v>2893</v>
      </c>
    </row>
    <row r="1418" spans="1:14" x14ac:dyDescent="0.3">
      <c r="A1418" t="s">
        <v>2954</v>
      </c>
      <c r="B1418" t="s">
        <v>2955</v>
      </c>
      <c r="C1418">
        <v>155142</v>
      </c>
      <c r="D1418" t="s">
        <v>16</v>
      </c>
      <c r="E1418" s="1">
        <v>0</v>
      </c>
      <c r="F1418" t="s">
        <v>17</v>
      </c>
      <c r="G1418" t="s">
        <v>16</v>
      </c>
      <c r="H1418">
        <v>26374.14</v>
      </c>
      <c r="I1418" t="s">
        <v>16</v>
      </c>
      <c r="J1418">
        <f t="shared" si="24"/>
        <v>18617.04</v>
      </c>
      <c r="K1418" t="s">
        <v>16</v>
      </c>
      <c r="L1418">
        <v>9308.52</v>
      </c>
      <c r="M1418" t="s">
        <v>2892</v>
      </c>
      <c r="N1418" t="s">
        <v>2893</v>
      </c>
    </row>
    <row r="1419" spans="1:14" x14ac:dyDescent="0.3">
      <c r="A1419" t="s">
        <v>2956</v>
      </c>
      <c r="B1419" t="s">
        <v>2957</v>
      </c>
      <c r="C1419">
        <v>152659</v>
      </c>
      <c r="D1419" t="s">
        <v>16</v>
      </c>
      <c r="F1419" t="s">
        <v>17</v>
      </c>
      <c r="G1419" t="s">
        <v>16</v>
      </c>
      <c r="H1419">
        <v>25952.03</v>
      </c>
      <c r="I1419" t="s">
        <v>16</v>
      </c>
      <c r="J1419">
        <f t="shared" si="24"/>
        <v>18319.079999999998</v>
      </c>
      <c r="K1419" t="s">
        <v>16</v>
      </c>
      <c r="L1419">
        <v>9159.5400000000009</v>
      </c>
      <c r="M1419" t="s">
        <v>2892</v>
      </c>
      <c r="N1419" t="s">
        <v>2893</v>
      </c>
    </row>
    <row r="1420" spans="1:14" x14ac:dyDescent="0.3">
      <c r="A1420" t="s">
        <v>2958</v>
      </c>
      <c r="B1420" t="s">
        <v>2959</v>
      </c>
      <c r="C1420">
        <v>120995</v>
      </c>
      <c r="D1420" t="s">
        <v>16</v>
      </c>
      <c r="F1420" t="s">
        <v>17</v>
      </c>
      <c r="G1420" t="s">
        <v>16</v>
      </c>
      <c r="H1420">
        <v>20569.150000000001</v>
      </c>
      <c r="I1420" t="s">
        <v>16</v>
      </c>
      <c r="J1420">
        <f t="shared" si="24"/>
        <v>14519.4</v>
      </c>
      <c r="K1420" t="s">
        <v>16</v>
      </c>
      <c r="L1420">
        <v>7259.7</v>
      </c>
      <c r="M1420" t="s">
        <v>2892</v>
      </c>
      <c r="N1420" t="s">
        <v>2960</v>
      </c>
    </row>
    <row r="1421" spans="1:14" x14ac:dyDescent="0.3">
      <c r="A1421" t="s">
        <v>2961</v>
      </c>
      <c r="B1421" t="s">
        <v>2962</v>
      </c>
      <c r="C1421">
        <v>95995</v>
      </c>
      <c r="D1421" t="s">
        <v>16</v>
      </c>
      <c r="F1421" t="s">
        <v>17</v>
      </c>
      <c r="G1421" t="s">
        <v>16</v>
      </c>
      <c r="H1421">
        <v>16319.15</v>
      </c>
      <c r="I1421" t="s">
        <v>16</v>
      </c>
      <c r="J1421">
        <f t="shared" si="24"/>
        <v>11519.4</v>
      </c>
      <c r="K1421" t="s">
        <v>16</v>
      </c>
      <c r="L1421">
        <v>5759.7</v>
      </c>
      <c r="M1421" t="s">
        <v>2892</v>
      </c>
      <c r="N1421" t="s">
        <v>2960</v>
      </c>
    </row>
    <row r="1422" spans="1:14" x14ac:dyDescent="0.3">
      <c r="A1422" t="s">
        <v>2963</v>
      </c>
      <c r="B1422" t="s">
        <v>2964</v>
      </c>
      <c r="C1422">
        <v>170995</v>
      </c>
      <c r="D1422" t="s">
        <v>16</v>
      </c>
      <c r="F1422" t="s">
        <v>17</v>
      </c>
      <c r="G1422" t="s">
        <v>16</v>
      </c>
      <c r="H1422">
        <v>29069.15</v>
      </c>
      <c r="I1422" t="s">
        <v>16</v>
      </c>
      <c r="J1422">
        <f t="shared" si="24"/>
        <v>20519.399999999998</v>
      </c>
      <c r="K1422" t="s">
        <v>16</v>
      </c>
      <c r="L1422">
        <v>10259.700000000001</v>
      </c>
      <c r="M1422" t="s">
        <v>2892</v>
      </c>
      <c r="N1422" t="s">
        <v>2960</v>
      </c>
    </row>
    <row r="1423" spans="1:14" x14ac:dyDescent="0.3">
      <c r="A1423" t="s">
        <v>2965</v>
      </c>
      <c r="B1423" t="s">
        <v>2966</v>
      </c>
      <c r="C1423">
        <v>150995</v>
      </c>
      <c r="D1423" t="s">
        <v>16</v>
      </c>
      <c r="F1423" t="s">
        <v>17</v>
      </c>
      <c r="G1423" t="s">
        <v>16</v>
      </c>
      <c r="H1423">
        <v>25669.15</v>
      </c>
      <c r="I1423" t="s">
        <v>16</v>
      </c>
      <c r="J1423">
        <f t="shared" si="24"/>
        <v>18119.399999999998</v>
      </c>
      <c r="K1423" t="s">
        <v>16</v>
      </c>
      <c r="L1423">
        <v>9059.7000000000007</v>
      </c>
      <c r="M1423" t="s">
        <v>2892</v>
      </c>
      <c r="N1423" t="s">
        <v>2960</v>
      </c>
    </row>
    <row r="1424" spans="1:14" x14ac:dyDescent="0.3">
      <c r="A1424" t="s">
        <v>2967</v>
      </c>
      <c r="B1424" t="s">
        <v>2968</v>
      </c>
      <c r="C1424">
        <v>86877</v>
      </c>
      <c r="D1424" t="s">
        <v>16</v>
      </c>
      <c r="F1424" t="s">
        <v>17</v>
      </c>
      <c r="G1424" t="s">
        <v>16</v>
      </c>
      <c r="H1424">
        <v>14769.09</v>
      </c>
      <c r="I1424" t="s">
        <v>16</v>
      </c>
      <c r="J1424">
        <f t="shared" si="24"/>
        <v>10425.24</v>
      </c>
      <c r="K1424" t="s">
        <v>16</v>
      </c>
      <c r="L1424">
        <v>5212.62</v>
      </c>
      <c r="M1424" t="s">
        <v>2892</v>
      </c>
      <c r="N1424" t="s">
        <v>2960</v>
      </c>
    </row>
    <row r="1425" spans="1:14" x14ac:dyDescent="0.3">
      <c r="A1425" t="s">
        <v>2969</v>
      </c>
      <c r="B1425" t="s">
        <v>2970</v>
      </c>
      <c r="C1425">
        <v>64536</v>
      </c>
      <c r="D1425" t="s">
        <v>16</v>
      </c>
      <c r="F1425" t="s">
        <v>17</v>
      </c>
      <c r="G1425" t="s">
        <v>16</v>
      </c>
      <c r="H1425">
        <v>10971.12</v>
      </c>
      <c r="I1425" t="s">
        <v>16</v>
      </c>
      <c r="J1425">
        <f t="shared" si="24"/>
        <v>7744.32</v>
      </c>
      <c r="K1425" t="s">
        <v>16</v>
      </c>
      <c r="L1425">
        <v>3872.16</v>
      </c>
      <c r="M1425" t="s">
        <v>2892</v>
      </c>
      <c r="N1425" t="s">
        <v>2960</v>
      </c>
    </row>
    <row r="1426" spans="1:14" x14ac:dyDescent="0.3">
      <c r="A1426" t="s">
        <v>2971</v>
      </c>
      <c r="B1426" t="s">
        <v>2972</v>
      </c>
      <c r="C1426">
        <v>407108</v>
      </c>
      <c r="D1426" t="s">
        <v>16</v>
      </c>
      <c r="F1426" t="s">
        <v>17</v>
      </c>
      <c r="G1426" t="s">
        <v>16</v>
      </c>
      <c r="H1426">
        <v>69208.36</v>
      </c>
      <c r="I1426" t="s">
        <v>16</v>
      </c>
      <c r="J1426">
        <f t="shared" si="24"/>
        <v>48852.959999999999</v>
      </c>
      <c r="K1426" t="s">
        <v>16</v>
      </c>
      <c r="L1426">
        <v>24426.48</v>
      </c>
      <c r="M1426" t="s">
        <v>2892</v>
      </c>
      <c r="N1426" t="s">
        <v>2960</v>
      </c>
    </row>
    <row r="1427" spans="1:14" x14ac:dyDescent="0.3">
      <c r="A1427" t="s">
        <v>2973</v>
      </c>
      <c r="B1427" t="s">
        <v>2974</v>
      </c>
      <c r="C1427">
        <v>155142</v>
      </c>
      <c r="D1427" t="s">
        <v>16</v>
      </c>
      <c r="F1427" t="s">
        <v>17</v>
      </c>
      <c r="G1427" t="s">
        <v>16</v>
      </c>
      <c r="H1427">
        <v>26374.14</v>
      </c>
      <c r="I1427" t="s">
        <v>16</v>
      </c>
      <c r="J1427">
        <f t="shared" si="24"/>
        <v>18617.04</v>
      </c>
      <c r="K1427" t="s">
        <v>16</v>
      </c>
      <c r="L1427">
        <v>9308.52</v>
      </c>
      <c r="M1427" t="s">
        <v>2892</v>
      </c>
      <c r="N1427" t="s">
        <v>2960</v>
      </c>
    </row>
    <row r="1428" spans="1:14" x14ac:dyDescent="0.3">
      <c r="A1428" t="s">
        <v>2975</v>
      </c>
      <c r="B1428" t="s">
        <v>2976</v>
      </c>
      <c r="C1428">
        <v>114183</v>
      </c>
      <c r="D1428" t="s">
        <v>16</v>
      </c>
      <c r="F1428" t="s">
        <v>17</v>
      </c>
      <c r="G1428" t="s">
        <v>16</v>
      </c>
      <c r="H1428">
        <v>19411.11</v>
      </c>
      <c r="I1428" t="s">
        <v>16</v>
      </c>
      <c r="J1428">
        <f t="shared" si="24"/>
        <v>13701.96</v>
      </c>
      <c r="K1428" t="s">
        <v>16</v>
      </c>
      <c r="L1428">
        <v>6850.98</v>
      </c>
      <c r="M1428" t="s">
        <v>2892</v>
      </c>
      <c r="N1428" t="s">
        <v>2960</v>
      </c>
    </row>
    <row r="1429" spans="1:14" x14ac:dyDescent="0.3">
      <c r="A1429" t="s">
        <v>2977</v>
      </c>
      <c r="B1429" t="s">
        <v>2978</v>
      </c>
      <c r="C1429">
        <v>245025</v>
      </c>
      <c r="D1429" t="s">
        <v>16</v>
      </c>
      <c r="F1429" t="s">
        <v>17</v>
      </c>
      <c r="G1429" t="s">
        <v>16</v>
      </c>
      <c r="H1429">
        <v>41654.25</v>
      </c>
      <c r="I1429" t="s">
        <v>16</v>
      </c>
      <c r="J1429">
        <f t="shared" si="24"/>
        <v>29403</v>
      </c>
      <c r="K1429" t="s">
        <v>16</v>
      </c>
      <c r="L1429">
        <v>14701.5</v>
      </c>
      <c r="M1429" t="s">
        <v>2979</v>
      </c>
      <c r="N1429" t="s">
        <v>2980</v>
      </c>
    </row>
    <row r="1430" spans="1:14" x14ac:dyDescent="0.3">
      <c r="A1430" t="s">
        <v>2981</v>
      </c>
      <c r="B1430" t="s">
        <v>2982</v>
      </c>
      <c r="C1430">
        <v>103045</v>
      </c>
      <c r="D1430" t="s">
        <v>16</v>
      </c>
      <c r="F1430" t="s">
        <v>17</v>
      </c>
      <c r="G1430" t="s">
        <v>16</v>
      </c>
      <c r="H1430">
        <v>17517.650000000001</v>
      </c>
      <c r="I1430" t="s">
        <v>16</v>
      </c>
      <c r="J1430">
        <f t="shared" si="24"/>
        <v>12365.4</v>
      </c>
      <c r="K1430" t="s">
        <v>16</v>
      </c>
      <c r="L1430">
        <v>6182.7</v>
      </c>
      <c r="M1430" t="s">
        <v>2979</v>
      </c>
      <c r="N1430" t="s">
        <v>2980</v>
      </c>
    </row>
    <row r="1431" spans="1:14" x14ac:dyDescent="0.3">
      <c r="A1431" t="s">
        <v>2983</v>
      </c>
      <c r="B1431" t="s">
        <v>2984</v>
      </c>
      <c r="C1431">
        <v>143120</v>
      </c>
      <c r="D1431" t="s">
        <v>16</v>
      </c>
      <c r="F1431" t="s">
        <v>17</v>
      </c>
      <c r="G1431" t="s">
        <v>16</v>
      </c>
      <c r="H1431">
        <v>24330.400000000001</v>
      </c>
      <c r="I1431" t="s">
        <v>16</v>
      </c>
      <c r="J1431">
        <f t="shared" si="24"/>
        <v>17174.399999999998</v>
      </c>
      <c r="K1431" t="s">
        <v>16</v>
      </c>
      <c r="L1431">
        <v>8587.2000000000007</v>
      </c>
      <c r="M1431" t="s">
        <v>2979</v>
      </c>
      <c r="N1431" t="s">
        <v>2980</v>
      </c>
    </row>
    <row r="1432" spans="1:14" x14ac:dyDescent="0.3">
      <c r="A1432" t="s">
        <v>2985</v>
      </c>
      <c r="B1432" t="s">
        <v>2986</v>
      </c>
      <c r="C1432">
        <v>87015</v>
      </c>
      <c r="D1432" t="s">
        <v>16</v>
      </c>
      <c r="F1432" t="s">
        <v>17</v>
      </c>
      <c r="G1432" t="s">
        <v>16</v>
      </c>
      <c r="H1432">
        <v>14792.55</v>
      </c>
      <c r="I1432" t="s">
        <v>16</v>
      </c>
      <c r="J1432">
        <f t="shared" si="24"/>
        <v>10441.799999999999</v>
      </c>
      <c r="K1432" t="s">
        <v>16</v>
      </c>
      <c r="L1432">
        <v>5220.8999999999996</v>
      </c>
      <c r="M1432" t="s">
        <v>2979</v>
      </c>
      <c r="N1432" t="s">
        <v>2980</v>
      </c>
    </row>
    <row r="1433" spans="1:14" x14ac:dyDescent="0.3">
      <c r="A1433" t="s">
        <v>2987</v>
      </c>
      <c r="B1433" t="s">
        <v>2988</v>
      </c>
      <c r="C1433">
        <v>111060</v>
      </c>
      <c r="D1433" t="s">
        <v>16</v>
      </c>
      <c r="F1433" t="s">
        <v>17</v>
      </c>
      <c r="G1433" t="s">
        <v>16</v>
      </c>
      <c r="H1433">
        <v>18880.2</v>
      </c>
      <c r="I1433" t="s">
        <v>16</v>
      </c>
      <c r="J1433">
        <f t="shared" si="24"/>
        <v>13327.199999999999</v>
      </c>
      <c r="K1433" t="s">
        <v>16</v>
      </c>
      <c r="L1433">
        <v>6663.6</v>
      </c>
      <c r="M1433" t="s">
        <v>2979</v>
      </c>
      <c r="N1433" t="s">
        <v>2980</v>
      </c>
    </row>
    <row r="1434" spans="1:14" x14ac:dyDescent="0.3">
      <c r="A1434" t="s">
        <v>2989</v>
      </c>
      <c r="B1434" t="s">
        <v>2990</v>
      </c>
      <c r="C1434">
        <v>65260</v>
      </c>
      <c r="D1434" t="s">
        <v>16</v>
      </c>
      <c r="F1434" t="s">
        <v>17</v>
      </c>
      <c r="G1434" t="s">
        <v>16</v>
      </c>
      <c r="H1434">
        <v>11094.2</v>
      </c>
      <c r="I1434" t="s">
        <v>16</v>
      </c>
      <c r="J1434">
        <f t="shared" si="24"/>
        <v>7831.2</v>
      </c>
      <c r="K1434" t="s">
        <v>16</v>
      </c>
      <c r="L1434">
        <v>3915.6</v>
      </c>
      <c r="M1434" t="s">
        <v>2979</v>
      </c>
      <c r="N1434" t="s">
        <v>2980</v>
      </c>
    </row>
    <row r="1435" spans="1:14" x14ac:dyDescent="0.3">
      <c r="A1435" t="s">
        <v>2991</v>
      </c>
      <c r="B1435" t="s">
        <v>2992</v>
      </c>
      <c r="C1435">
        <v>100755</v>
      </c>
      <c r="D1435" t="s">
        <v>16</v>
      </c>
      <c r="F1435" t="s">
        <v>17</v>
      </c>
      <c r="G1435" t="s">
        <v>16</v>
      </c>
      <c r="H1435">
        <v>17128.349999999999</v>
      </c>
      <c r="I1435" t="s">
        <v>16</v>
      </c>
      <c r="J1435">
        <f t="shared" si="24"/>
        <v>12090.6</v>
      </c>
      <c r="K1435" t="s">
        <v>16</v>
      </c>
      <c r="L1435">
        <v>6045.3</v>
      </c>
      <c r="M1435" t="s">
        <v>2979</v>
      </c>
      <c r="N1435" t="s">
        <v>2980</v>
      </c>
    </row>
    <row r="1436" spans="1:14" x14ac:dyDescent="0.3">
      <c r="A1436" t="s">
        <v>2993</v>
      </c>
      <c r="B1436" t="s">
        <v>2994</v>
      </c>
      <c r="C1436">
        <v>51520</v>
      </c>
      <c r="D1436" t="s">
        <v>16</v>
      </c>
      <c r="F1436" t="s">
        <v>17</v>
      </c>
      <c r="G1436" t="s">
        <v>16</v>
      </c>
      <c r="H1436">
        <v>8758.4</v>
      </c>
      <c r="I1436" t="s">
        <v>16</v>
      </c>
      <c r="J1436">
        <f t="shared" si="24"/>
        <v>6182.4</v>
      </c>
      <c r="K1436" t="s">
        <v>16</v>
      </c>
      <c r="L1436">
        <v>3091.2</v>
      </c>
      <c r="M1436" t="s">
        <v>2979</v>
      </c>
      <c r="N1436" t="s">
        <v>2980</v>
      </c>
    </row>
    <row r="1437" spans="1:14" x14ac:dyDescent="0.3">
      <c r="A1437" t="s">
        <v>2995</v>
      </c>
      <c r="B1437" t="s">
        <v>2996</v>
      </c>
      <c r="C1437">
        <v>80145</v>
      </c>
      <c r="D1437" t="s">
        <v>16</v>
      </c>
      <c r="F1437" t="s">
        <v>17</v>
      </c>
      <c r="G1437" t="s">
        <v>16</v>
      </c>
      <c r="H1437">
        <v>13624.65</v>
      </c>
      <c r="I1437" t="s">
        <v>16</v>
      </c>
      <c r="J1437">
        <f t="shared" si="24"/>
        <v>9617.4</v>
      </c>
      <c r="K1437" t="s">
        <v>16</v>
      </c>
      <c r="L1437">
        <v>4808.7</v>
      </c>
      <c r="M1437" t="s">
        <v>2979</v>
      </c>
      <c r="N1437" t="s">
        <v>2980</v>
      </c>
    </row>
    <row r="1438" spans="1:14" x14ac:dyDescent="0.3">
      <c r="A1438" t="s">
        <v>2997</v>
      </c>
      <c r="B1438" t="s">
        <v>2998</v>
      </c>
      <c r="C1438">
        <v>40070</v>
      </c>
      <c r="D1438" t="s">
        <v>16</v>
      </c>
      <c r="F1438" t="s">
        <v>17</v>
      </c>
      <c r="G1438" t="s">
        <v>16</v>
      </c>
      <c r="H1438">
        <v>6811.9</v>
      </c>
      <c r="I1438" t="s">
        <v>16</v>
      </c>
      <c r="J1438">
        <f t="shared" si="24"/>
        <v>4808.3999999999996</v>
      </c>
      <c r="K1438" t="s">
        <v>16</v>
      </c>
      <c r="L1438">
        <v>2404.1999999999998</v>
      </c>
      <c r="M1438" t="s">
        <v>2979</v>
      </c>
      <c r="N1438" t="s">
        <v>2980</v>
      </c>
    </row>
    <row r="1439" spans="1:14" x14ac:dyDescent="0.3">
      <c r="A1439" t="s">
        <v>2999</v>
      </c>
      <c r="B1439" t="s">
        <v>3000</v>
      </c>
      <c r="C1439">
        <v>50375</v>
      </c>
      <c r="D1439" t="s">
        <v>16</v>
      </c>
      <c r="F1439" t="s">
        <v>17</v>
      </c>
      <c r="G1439" t="s">
        <v>16</v>
      </c>
      <c r="H1439">
        <v>8563.75</v>
      </c>
      <c r="I1439" t="s">
        <v>16</v>
      </c>
      <c r="J1439">
        <f t="shared" si="24"/>
        <v>6045</v>
      </c>
      <c r="K1439" t="s">
        <v>16</v>
      </c>
      <c r="L1439">
        <v>3022.5</v>
      </c>
      <c r="M1439" t="s">
        <v>2979</v>
      </c>
      <c r="N1439" t="s">
        <v>2980</v>
      </c>
    </row>
    <row r="1440" spans="1:14" x14ac:dyDescent="0.3">
      <c r="A1440" t="s">
        <v>3001</v>
      </c>
      <c r="B1440" t="s">
        <v>3002</v>
      </c>
      <c r="C1440">
        <v>20605</v>
      </c>
      <c r="D1440" t="s">
        <v>16</v>
      </c>
      <c r="F1440" t="s">
        <v>17</v>
      </c>
      <c r="G1440" t="s">
        <v>16</v>
      </c>
      <c r="H1440">
        <v>3502.85</v>
      </c>
      <c r="I1440" t="s">
        <v>16</v>
      </c>
      <c r="J1440">
        <f t="shared" si="24"/>
        <v>2472.6</v>
      </c>
      <c r="K1440" t="s">
        <v>16</v>
      </c>
      <c r="L1440">
        <v>1236.3</v>
      </c>
      <c r="M1440" t="s">
        <v>2979</v>
      </c>
      <c r="N1440" t="s">
        <v>2980</v>
      </c>
    </row>
    <row r="1441" spans="1:14" x14ac:dyDescent="0.3">
      <c r="A1441" t="s">
        <v>3003</v>
      </c>
      <c r="B1441" t="s">
        <v>3004</v>
      </c>
      <c r="C1441">
        <v>21750</v>
      </c>
      <c r="D1441" t="s">
        <v>16</v>
      </c>
      <c r="F1441" t="s">
        <v>17</v>
      </c>
      <c r="G1441" t="s">
        <v>16</v>
      </c>
      <c r="H1441">
        <v>3697.5</v>
      </c>
      <c r="I1441" t="s">
        <v>16</v>
      </c>
      <c r="J1441">
        <f t="shared" si="24"/>
        <v>2610</v>
      </c>
      <c r="K1441" t="s">
        <v>16</v>
      </c>
      <c r="L1441">
        <v>1305</v>
      </c>
      <c r="M1441" t="s">
        <v>2979</v>
      </c>
      <c r="N1441" t="s">
        <v>2980</v>
      </c>
    </row>
    <row r="1442" spans="1:14" x14ac:dyDescent="0.3">
      <c r="A1442" t="s">
        <v>3005</v>
      </c>
      <c r="B1442" t="s">
        <v>3006</v>
      </c>
      <c r="C1442">
        <v>16025</v>
      </c>
      <c r="D1442" t="s">
        <v>16</v>
      </c>
      <c r="F1442" t="s">
        <v>17</v>
      </c>
      <c r="G1442" t="s">
        <v>16</v>
      </c>
      <c r="H1442">
        <v>2724.25</v>
      </c>
      <c r="I1442" t="s">
        <v>16</v>
      </c>
      <c r="J1442">
        <f t="shared" si="24"/>
        <v>1923</v>
      </c>
      <c r="K1442" t="s">
        <v>16</v>
      </c>
      <c r="L1442">
        <v>961.5</v>
      </c>
      <c r="M1442" t="s">
        <v>2979</v>
      </c>
      <c r="N1442" t="s">
        <v>2980</v>
      </c>
    </row>
    <row r="1443" spans="1:14" x14ac:dyDescent="0.3">
      <c r="A1443" t="s">
        <v>3007</v>
      </c>
      <c r="B1443" t="s">
        <v>3008</v>
      </c>
      <c r="C1443">
        <v>381280</v>
      </c>
      <c r="D1443" t="s">
        <v>16</v>
      </c>
      <c r="F1443" t="s">
        <v>17</v>
      </c>
      <c r="G1443" t="s">
        <v>16</v>
      </c>
      <c r="H1443">
        <v>64817.599999999999</v>
      </c>
      <c r="I1443" t="s">
        <v>16</v>
      </c>
      <c r="J1443">
        <f t="shared" si="24"/>
        <v>45753.599999999999</v>
      </c>
      <c r="K1443" t="s">
        <v>16</v>
      </c>
      <c r="L1443">
        <v>22876.799999999999</v>
      </c>
      <c r="M1443" t="s">
        <v>2979</v>
      </c>
      <c r="N1443" t="s">
        <v>2980</v>
      </c>
    </row>
    <row r="1444" spans="1:14" x14ac:dyDescent="0.3">
      <c r="A1444" t="s">
        <v>3009</v>
      </c>
      <c r="B1444" t="s">
        <v>3010</v>
      </c>
      <c r="C1444">
        <v>203805</v>
      </c>
      <c r="D1444" t="s">
        <v>16</v>
      </c>
      <c r="F1444" t="s">
        <v>17</v>
      </c>
      <c r="G1444" t="s">
        <v>16</v>
      </c>
      <c r="H1444">
        <v>34646.85</v>
      </c>
      <c r="I1444" t="s">
        <v>16</v>
      </c>
      <c r="J1444">
        <f t="shared" si="24"/>
        <v>24456.6</v>
      </c>
      <c r="K1444" t="s">
        <v>16</v>
      </c>
      <c r="L1444">
        <v>12228.3</v>
      </c>
      <c r="M1444" t="s">
        <v>2979</v>
      </c>
      <c r="N1444" t="s">
        <v>2980</v>
      </c>
    </row>
    <row r="1445" spans="1:14" x14ac:dyDescent="0.3">
      <c r="A1445" t="s">
        <v>3011</v>
      </c>
      <c r="B1445" t="s">
        <v>3012</v>
      </c>
      <c r="C1445">
        <v>297695</v>
      </c>
      <c r="D1445" t="s">
        <v>16</v>
      </c>
      <c r="F1445" t="s">
        <v>17</v>
      </c>
      <c r="G1445" t="s">
        <v>16</v>
      </c>
      <c r="H1445">
        <v>50608.15</v>
      </c>
      <c r="I1445" t="s">
        <v>16</v>
      </c>
      <c r="J1445">
        <f t="shared" si="24"/>
        <v>35723.4</v>
      </c>
      <c r="K1445" t="s">
        <v>16</v>
      </c>
      <c r="L1445">
        <v>17861.7</v>
      </c>
      <c r="M1445" t="s">
        <v>2979</v>
      </c>
      <c r="N1445" t="s">
        <v>2980</v>
      </c>
    </row>
    <row r="1446" spans="1:14" x14ac:dyDescent="0.3">
      <c r="A1446" t="s">
        <v>3013</v>
      </c>
      <c r="B1446" t="s">
        <v>3014</v>
      </c>
      <c r="C1446">
        <v>148845</v>
      </c>
      <c r="D1446" t="s">
        <v>16</v>
      </c>
      <c r="F1446" t="s">
        <v>17</v>
      </c>
      <c r="G1446" t="s">
        <v>16</v>
      </c>
      <c r="H1446">
        <v>25303.65</v>
      </c>
      <c r="I1446" t="s">
        <v>16</v>
      </c>
      <c r="J1446">
        <f t="shared" si="24"/>
        <v>17861.399999999998</v>
      </c>
      <c r="K1446" t="s">
        <v>16</v>
      </c>
      <c r="L1446">
        <v>8930.7000000000007</v>
      </c>
      <c r="M1446" t="s">
        <v>2979</v>
      </c>
      <c r="N1446" t="s">
        <v>2980</v>
      </c>
    </row>
    <row r="1447" spans="1:14" x14ac:dyDescent="0.3">
      <c r="A1447" t="s">
        <v>3015</v>
      </c>
      <c r="B1447" t="s">
        <v>3016</v>
      </c>
      <c r="C1447">
        <v>264490</v>
      </c>
      <c r="D1447" t="s">
        <v>16</v>
      </c>
      <c r="F1447" t="s">
        <v>17</v>
      </c>
      <c r="G1447" t="s">
        <v>16</v>
      </c>
      <c r="H1447">
        <v>44963.3</v>
      </c>
      <c r="I1447" t="s">
        <v>16</v>
      </c>
      <c r="J1447">
        <f t="shared" si="24"/>
        <v>31738.799999999999</v>
      </c>
      <c r="K1447" t="s">
        <v>16</v>
      </c>
      <c r="L1447">
        <v>15869.4</v>
      </c>
      <c r="M1447" t="s">
        <v>2979</v>
      </c>
      <c r="N1447" t="s">
        <v>2980</v>
      </c>
    </row>
    <row r="1448" spans="1:14" x14ac:dyDescent="0.3">
      <c r="A1448" t="s">
        <v>3017</v>
      </c>
      <c r="B1448" t="s">
        <v>3018</v>
      </c>
      <c r="C1448">
        <v>124800</v>
      </c>
      <c r="D1448" t="s">
        <v>16</v>
      </c>
      <c r="F1448" t="s">
        <v>17</v>
      </c>
      <c r="G1448" t="s">
        <v>16</v>
      </c>
      <c r="H1448">
        <v>21216</v>
      </c>
      <c r="I1448" t="s">
        <v>16</v>
      </c>
      <c r="J1448">
        <f t="shared" si="24"/>
        <v>14976</v>
      </c>
      <c r="K1448" t="s">
        <v>16</v>
      </c>
      <c r="L1448">
        <v>7488</v>
      </c>
      <c r="M1448" t="s">
        <v>2979</v>
      </c>
      <c r="N1448" t="s">
        <v>2980</v>
      </c>
    </row>
    <row r="1449" spans="1:14" x14ac:dyDescent="0.3">
      <c r="A1449" t="s">
        <v>3019</v>
      </c>
      <c r="B1449" t="s">
        <v>3020</v>
      </c>
      <c r="C1449">
        <v>297877</v>
      </c>
      <c r="D1449" t="s">
        <v>16</v>
      </c>
      <c r="F1449" t="s">
        <v>17</v>
      </c>
      <c r="G1449" t="s">
        <v>16</v>
      </c>
      <c r="H1449">
        <v>50639.09</v>
      </c>
      <c r="I1449" t="s">
        <v>16</v>
      </c>
      <c r="J1449">
        <f t="shared" si="24"/>
        <v>35745.24</v>
      </c>
      <c r="K1449" t="s">
        <v>16</v>
      </c>
      <c r="L1449">
        <v>17872.62</v>
      </c>
      <c r="M1449" t="s">
        <v>2979</v>
      </c>
      <c r="N1449" t="s">
        <v>2980</v>
      </c>
    </row>
    <row r="1450" spans="1:14" x14ac:dyDescent="0.3">
      <c r="A1450" t="s">
        <v>3021</v>
      </c>
      <c r="B1450" t="s">
        <v>3022</v>
      </c>
      <c r="C1450">
        <v>148936</v>
      </c>
      <c r="D1450" t="s">
        <v>16</v>
      </c>
      <c r="F1450" t="s">
        <v>17</v>
      </c>
      <c r="G1450" t="s">
        <v>16</v>
      </c>
      <c r="H1450">
        <v>25319.119999999999</v>
      </c>
      <c r="I1450" t="s">
        <v>16</v>
      </c>
      <c r="J1450">
        <f t="shared" si="24"/>
        <v>17872.32</v>
      </c>
      <c r="K1450" t="s">
        <v>16</v>
      </c>
      <c r="L1450">
        <v>8936.16</v>
      </c>
      <c r="M1450" t="s">
        <v>2979</v>
      </c>
      <c r="N1450" t="s">
        <v>2980</v>
      </c>
    </row>
    <row r="1451" spans="1:14" x14ac:dyDescent="0.3">
      <c r="A1451" t="s">
        <v>3023</v>
      </c>
      <c r="B1451" t="s">
        <v>3024</v>
      </c>
      <c r="C1451">
        <v>238301</v>
      </c>
      <c r="D1451" t="s">
        <v>16</v>
      </c>
      <c r="E1451" s="1">
        <v>0</v>
      </c>
      <c r="F1451" t="s">
        <v>17</v>
      </c>
      <c r="G1451" t="s">
        <v>16</v>
      </c>
      <c r="H1451">
        <v>40511.17</v>
      </c>
      <c r="I1451" t="s">
        <v>16</v>
      </c>
      <c r="J1451">
        <f t="shared" si="24"/>
        <v>28596.12</v>
      </c>
      <c r="K1451" t="s">
        <v>16</v>
      </c>
      <c r="L1451">
        <v>14298.06</v>
      </c>
      <c r="M1451" t="s">
        <v>2979</v>
      </c>
      <c r="N1451" t="s">
        <v>2980</v>
      </c>
    </row>
    <row r="1452" spans="1:14" x14ac:dyDescent="0.3">
      <c r="A1452" t="s">
        <v>3025</v>
      </c>
      <c r="B1452" t="s">
        <v>3026</v>
      </c>
      <c r="C1452">
        <v>240783</v>
      </c>
      <c r="D1452" t="s">
        <v>16</v>
      </c>
      <c r="E1452" s="1">
        <v>0</v>
      </c>
      <c r="F1452" t="s">
        <v>17</v>
      </c>
      <c r="G1452" t="s">
        <v>16</v>
      </c>
      <c r="H1452">
        <v>40933.11</v>
      </c>
      <c r="I1452" t="s">
        <v>16</v>
      </c>
      <c r="J1452">
        <f t="shared" si="24"/>
        <v>28893.96</v>
      </c>
      <c r="K1452" t="s">
        <v>16</v>
      </c>
      <c r="L1452">
        <v>14446.98</v>
      </c>
      <c r="M1452" t="s">
        <v>2979</v>
      </c>
      <c r="N1452" t="s">
        <v>2980</v>
      </c>
    </row>
    <row r="1453" spans="1:14" x14ac:dyDescent="0.3">
      <c r="A1453" t="s">
        <v>3027</v>
      </c>
      <c r="B1453" t="s">
        <v>3028</v>
      </c>
      <c r="C1453">
        <v>101771</v>
      </c>
      <c r="D1453" t="s">
        <v>16</v>
      </c>
      <c r="E1453" s="1">
        <v>0</v>
      </c>
      <c r="F1453" t="s">
        <v>17</v>
      </c>
      <c r="G1453" t="s">
        <v>16</v>
      </c>
      <c r="H1453">
        <v>17301.07</v>
      </c>
      <c r="I1453" t="s">
        <v>16</v>
      </c>
      <c r="J1453">
        <f t="shared" si="24"/>
        <v>12212.52</v>
      </c>
      <c r="K1453" t="s">
        <v>16</v>
      </c>
      <c r="L1453">
        <v>6106.26</v>
      </c>
      <c r="M1453" t="s">
        <v>2979</v>
      </c>
      <c r="N1453" t="s">
        <v>2980</v>
      </c>
    </row>
    <row r="1454" spans="1:14" x14ac:dyDescent="0.3">
      <c r="A1454" t="s">
        <v>3029</v>
      </c>
      <c r="B1454" t="s">
        <v>3030</v>
      </c>
      <c r="C1454">
        <v>99289</v>
      </c>
      <c r="D1454" t="s">
        <v>16</v>
      </c>
      <c r="E1454" s="1">
        <v>0</v>
      </c>
      <c r="F1454" t="s">
        <v>17</v>
      </c>
      <c r="G1454" t="s">
        <v>16</v>
      </c>
      <c r="H1454">
        <v>16879.13</v>
      </c>
      <c r="I1454" t="s">
        <v>16</v>
      </c>
      <c r="J1454">
        <f t="shared" si="24"/>
        <v>11914.68</v>
      </c>
      <c r="K1454" t="s">
        <v>16</v>
      </c>
      <c r="L1454">
        <v>5957.34</v>
      </c>
      <c r="M1454" t="s">
        <v>2979</v>
      </c>
      <c r="N1454" t="s">
        <v>2980</v>
      </c>
    </row>
    <row r="1455" spans="1:14" x14ac:dyDescent="0.3">
      <c r="A1455" t="s">
        <v>3031</v>
      </c>
      <c r="B1455" t="s">
        <v>3032</v>
      </c>
      <c r="C1455">
        <v>266848</v>
      </c>
      <c r="D1455" t="s">
        <v>16</v>
      </c>
      <c r="F1455" t="s">
        <v>17</v>
      </c>
      <c r="G1455" t="s">
        <v>16</v>
      </c>
      <c r="H1455">
        <v>45364.160000000003</v>
      </c>
      <c r="I1455" t="s">
        <v>16</v>
      </c>
      <c r="J1455">
        <f t="shared" si="24"/>
        <v>32021.759999999998</v>
      </c>
      <c r="K1455" t="s">
        <v>16</v>
      </c>
      <c r="L1455">
        <v>16010.88</v>
      </c>
      <c r="M1455" t="s">
        <v>2979</v>
      </c>
      <c r="N1455" t="s">
        <v>2980</v>
      </c>
    </row>
    <row r="1456" spans="1:14" x14ac:dyDescent="0.3">
      <c r="A1456" t="s">
        <v>3033</v>
      </c>
      <c r="B1456" t="s">
        <v>3034</v>
      </c>
      <c r="C1456">
        <v>117906</v>
      </c>
      <c r="D1456" t="s">
        <v>16</v>
      </c>
      <c r="F1456" t="s">
        <v>17</v>
      </c>
      <c r="G1456" t="s">
        <v>16</v>
      </c>
      <c r="H1456">
        <v>20044.02</v>
      </c>
      <c r="I1456" t="s">
        <v>16</v>
      </c>
      <c r="J1456">
        <f t="shared" si="24"/>
        <v>14148.72</v>
      </c>
      <c r="K1456" t="s">
        <v>16</v>
      </c>
      <c r="L1456">
        <v>7074.36</v>
      </c>
      <c r="M1456" t="s">
        <v>2979</v>
      </c>
      <c r="N1456" t="s">
        <v>2980</v>
      </c>
    </row>
    <row r="1457" spans="1:14" x14ac:dyDescent="0.3">
      <c r="A1457" t="s">
        <v>3035</v>
      </c>
      <c r="B1457" t="s">
        <v>3036</v>
      </c>
      <c r="C1457">
        <v>126595</v>
      </c>
      <c r="D1457" t="s">
        <v>16</v>
      </c>
      <c r="E1457" s="1">
        <v>0</v>
      </c>
      <c r="F1457" t="s">
        <v>17</v>
      </c>
      <c r="G1457" t="s">
        <v>16</v>
      </c>
      <c r="H1457">
        <v>21521.15</v>
      </c>
      <c r="I1457" t="s">
        <v>16</v>
      </c>
      <c r="J1457">
        <f t="shared" si="24"/>
        <v>15191.4</v>
      </c>
      <c r="K1457" t="s">
        <v>16</v>
      </c>
      <c r="L1457">
        <v>7595.7</v>
      </c>
      <c r="M1457" t="s">
        <v>2979</v>
      </c>
      <c r="N1457" t="s">
        <v>2980</v>
      </c>
    </row>
    <row r="1458" spans="1:14" x14ac:dyDescent="0.3">
      <c r="A1458" t="s">
        <v>3037</v>
      </c>
      <c r="B1458" t="s">
        <v>3038</v>
      </c>
      <c r="C1458">
        <v>76947</v>
      </c>
      <c r="D1458" t="s">
        <v>16</v>
      </c>
      <c r="E1458" s="1">
        <v>0</v>
      </c>
      <c r="F1458" t="s">
        <v>17</v>
      </c>
      <c r="G1458" t="s">
        <v>16</v>
      </c>
      <c r="H1458">
        <v>13080.99</v>
      </c>
      <c r="I1458" t="s">
        <v>16</v>
      </c>
      <c r="J1458">
        <f t="shared" si="24"/>
        <v>9233.64</v>
      </c>
      <c r="K1458" t="s">
        <v>16</v>
      </c>
      <c r="L1458">
        <v>4616.82</v>
      </c>
      <c r="M1458" t="s">
        <v>2979</v>
      </c>
      <c r="N1458" t="s">
        <v>2980</v>
      </c>
    </row>
    <row r="1459" spans="1:14" x14ac:dyDescent="0.3">
      <c r="A1459" t="s">
        <v>3039</v>
      </c>
      <c r="B1459" t="s">
        <v>3040</v>
      </c>
      <c r="C1459">
        <v>93083</v>
      </c>
      <c r="D1459" t="s">
        <v>16</v>
      </c>
      <c r="E1459" s="1">
        <v>0</v>
      </c>
      <c r="F1459" t="s">
        <v>17</v>
      </c>
      <c r="G1459" t="s">
        <v>16</v>
      </c>
      <c r="H1459">
        <v>15824.11</v>
      </c>
      <c r="I1459" t="s">
        <v>16</v>
      </c>
      <c r="J1459">
        <f t="shared" si="24"/>
        <v>11169.96</v>
      </c>
      <c r="K1459" t="s">
        <v>16</v>
      </c>
      <c r="L1459">
        <v>5584.98</v>
      </c>
      <c r="M1459" t="s">
        <v>2979</v>
      </c>
      <c r="N1459" t="s">
        <v>2980</v>
      </c>
    </row>
    <row r="1460" spans="1:14" x14ac:dyDescent="0.3">
      <c r="A1460" t="s">
        <v>3041</v>
      </c>
      <c r="B1460" t="s">
        <v>3042</v>
      </c>
      <c r="C1460">
        <v>47159</v>
      </c>
      <c r="D1460" t="s">
        <v>16</v>
      </c>
      <c r="E1460" s="1">
        <v>0</v>
      </c>
      <c r="F1460" t="s">
        <v>17</v>
      </c>
      <c r="G1460" t="s">
        <v>16</v>
      </c>
      <c r="H1460">
        <v>8017.03</v>
      </c>
      <c r="I1460" t="s">
        <v>16</v>
      </c>
      <c r="J1460">
        <f t="shared" si="24"/>
        <v>5659.08</v>
      </c>
      <c r="K1460" t="s">
        <v>16</v>
      </c>
      <c r="L1460">
        <v>2829.54</v>
      </c>
      <c r="M1460" t="s">
        <v>2979</v>
      </c>
      <c r="N1460" t="s">
        <v>2980</v>
      </c>
    </row>
    <row r="1461" spans="1:14" x14ac:dyDescent="0.3">
      <c r="A1461" t="s">
        <v>3043</v>
      </c>
      <c r="B1461" t="s">
        <v>3044</v>
      </c>
      <c r="C1461">
        <v>74465</v>
      </c>
      <c r="D1461" t="s">
        <v>16</v>
      </c>
      <c r="E1461" s="1">
        <v>0</v>
      </c>
      <c r="F1461" t="s">
        <v>17</v>
      </c>
      <c r="G1461" t="s">
        <v>16</v>
      </c>
      <c r="H1461">
        <v>12659.05</v>
      </c>
      <c r="I1461" t="s">
        <v>16</v>
      </c>
      <c r="J1461">
        <f t="shared" si="24"/>
        <v>8935.7999999999993</v>
      </c>
      <c r="K1461" t="s">
        <v>16</v>
      </c>
      <c r="L1461">
        <v>4467.8999999999996</v>
      </c>
      <c r="M1461" t="s">
        <v>2979</v>
      </c>
      <c r="N1461" t="s">
        <v>2980</v>
      </c>
    </row>
    <row r="1462" spans="1:14" x14ac:dyDescent="0.3">
      <c r="A1462" t="s">
        <v>3045</v>
      </c>
      <c r="B1462" t="s">
        <v>3046</v>
      </c>
      <c r="C1462">
        <v>37230</v>
      </c>
      <c r="D1462" t="s">
        <v>16</v>
      </c>
      <c r="E1462" s="1">
        <v>0</v>
      </c>
      <c r="F1462" t="s">
        <v>17</v>
      </c>
      <c r="G1462" t="s">
        <v>16</v>
      </c>
      <c r="H1462">
        <v>6329.1</v>
      </c>
      <c r="I1462" t="s">
        <v>16</v>
      </c>
      <c r="J1462">
        <f t="shared" si="24"/>
        <v>4467.5999999999995</v>
      </c>
      <c r="K1462" t="s">
        <v>16</v>
      </c>
      <c r="L1462">
        <v>2233.8000000000002</v>
      </c>
      <c r="M1462" t="s">
        <v>2979</v>
      </c>
      <c r="N1462" t="s">
        <v>2980</v>
      </c>
    </row>
    <row r="1463" spans="1:14" x14ac:dyDescent="0.3">
      <c r="A1463" t="s">
        <v>3047</v>
      </c>
      <c r="B1463" t="s">
        <v>3048</v>
      </c>
      <c r="C1463">
        <v>45297</v>
      </c>
      <c r="D1463" t="s">
        <v>16</v>
      </c>
      <c r="E1463" s="1">
        <v>0</v>
      </c>
      <c r="F1463" t="s">
        <v>17</v>
      </c>
      <c r="G1463" t="s">
        <v>16</v>
      </c>
      <c r="H1463">
        <v>7700.49</v>
      </c>
      <c r="I1463" t="s">
        <v>16</v>
      </c>
      <c r="J1463">
        <f t="shared" si="24"/>
        <v>5435.6399999999994</v>
      </c>
      <c r="K1463" t="s">
        <v>16</v>
      </c>
      <c r="L1463">
        <v>2717.82</v>
      </c>
      <c r="M1463" t="s">
        <v>2979</v>
      </c>
      <c r="N1463" t="s">
        <v>2980</v>
      </c>
    </row>
    <row r="1464" spans="1:14" x14ac:dyDescent="0.3">
      <c r="A1464" t="s">
        <v>3049</v>
      </c>
      <c r="B1464" t="s">
        <v>3050</v>
      </c>
      <c r="C1464">
        <v>18612</v>
      </c>
      <c r="D1464" t="s">
        <v>16</v>
      </c>
      <c r="E1464" s="1">
        <v>0</v>
      </c>
      <c r="F1464" t="s">
        <v>17</v>
      </c>
      <c r="G1464" t="s">
        <v>16</v>
      </c>
      <c r="H1464">
        <v>3164.04</v>
      </c>
      <c r="I1464" t="s">
        <v>16</v>
      </c>
      <c r="J1464">
        <f t="shared" si="24"/>
        <v>2233.44</v>
      </c>
      <c r="K1464" t="s">
        <v>16</v>
      </c>
      <c r="L1464">
        <v>1116.72</v>
      </c>
      <c r="M1464" t="s">
        <v>2979</v>
      </c>
      <c r="N1464" t="s">
        <v>2980</v>
      </c>
    </row>
    <row r="1465" spans="1:14" x14ac:dyDescent="0.3">
      <c r="A1465" t="s">
        <v>3051</v>
      </c>
      <c r="B1465" t="s">
        <v>3052</v>
      </c>
      <c r="C1465">
        <v>21094</v>
      </c>
      <c r="D1465" t="s">
        <v>16</v>
      </c>
      <c r="E1465" s="1">
        <v>0</v>
      </c>
      <c r="F1465" t="s">
        <v>17</v>
      </c>
      <c r="G1465" t="s">
        <v>16</v>
      </c>
      <c r="H1465">
        <v>3585.98</v>
      </c>
      <c r="I1465" t="s">
        <v>16</v>
      </c>
      <c r="J1465">
        <f t="shared" si="24"/>
        <v>2531.2799999999997</v>
      </c>
      <c r="K1465" t="s">
        <v>16</v>
      </c>
      <c r="L1465">
        <v>1265.6400000000001</v>
      </c>
      <c r="M1465" t="s">
        <v>2979</v>
      </c>
      <c r="N1465" t="s">
        <v>2980</v>
      </c>
    </row>
    <row r="1466" spans="1:14" x14ac:dyDescent="0.3">
      <c r="A1466" t="s">
        <v>3053</v>
      </c>
      <c r="B1466" t="s">
        <v>3054</v>
      </c>
      <c r="C1466">
        <v>14888</v>
      </c>
      <c r="D1466" t="s">
        <v>16</v>
      </c>
      <c r="E1466" s="1">
        <v>0</v>
      </c>
      <c r="F1466" t="s">
        <v>17</v>
      </c>
      <c r="G1466" t="s">
        <v>16</v>
      </c>
      <c r="H1466">
        <v>2530.96</v>
      </c>
      <c r="I1466" t="s">
        <v>16</v>
      </c>
      <c r="J1466">
        <f t="shared" si="24"/>
        <v>1786.56</v>
      </c>
      <c r="K1466" t="s">
        <v>16</v>
      </c>
      <c r="L1466">
        <v>893.28</v>
      </c>
      <c r="M1466" t="s">
        <v>2979</v>
      </c>
      <c r="N1466" t="s">
        <v>2980</v>
      </c>
    </row>
    <row r="1467" spans="1:14" x14ac:dyDescent="0.3">
      <c r="A1467" t="s">
        <v>3055</v>
      </c>
      <c r="B1467" t="s">
        <v>3056</v>
      </c>
      <c r="C1467">
        <v>831585</v>
      </c>
      <c r="D1467" t="s">
        <v>16</v>
      </c>
      <c r="E1467" s="1">
        <v>0</v>
      </c>
      <c r="F1467" t="s">
        <v>17</v>
      </c>
      <c r="G1467" t="s">
        <v>16</v>
      </c>
      <c r="H1467">
        <v>141369.45000000001</v>
      </c>
      <c r="I1467" t="s">
        <v>16</v>
      </c>
      <c r="J1467">
        <f t="shared" si="24"/>
        <v>99790.2</v>
      </c>
      <c r="K1467" t="s">
        <v>16</v>
      </c>
      <c r="L1467">
        <v>49895.1</v>
      </c>
      <c r="M1467" t="s">
        <v>2979</v>
      </c>
      <c r="N1467" t="s">
        <v>2980</v>
      </c>
    </row>
    <row r="1468" spans="1:14" x14ac:dyDescent="0.3">
      <c r="A1468" t="s">
        <v>3057</v>
      </c>
      <c r="B1468" t="s">
        <v>3058</v>
      </c>
      <c r="C1468">
        <v>508878</v>
      </c>
      <c r="D1468" t="s">
        <v>16</v>
      </c>
      <c r="E1468" s="1">
        <v>0</v>
      </c>
      <c r="F1468" t="s">
        <v>17</v>
      </c>
      <c r="G1468" t="s">
        <v>16</v>
      </c>
      <c r="H1468">
        <v>86509.26</v>
      </c>
      <c r="I1468" t="s">
        <v>16</v>
      </c>
      <c r="J1468">
        <f t="shared" si="24"/>
        <v>61065.36</v>
      </c>
      <c r="K1468" t="s">
        <v>16</v>
      </c>
      <c r="L1468">
        <v>30532.68</v>
      </c>
      <c r="M1468" t="s">
        <v>2979</v>
      </c>
      <c r="N1468" t="s">
        <v>2980</v>
      </c>
    </row>
    <row r="1469" spans="1:14" x14ac:dyDescent="0.3">
      <c r="A1469" t="s">
        <v>3059</v>
      </c>
      <c r="B1469" t="s">
        <v>3060</v>
      </c>
      <c r="C1469">
        <v>363660</v>
      </c>
      <c r="D1469" t="s">
        <v>16</v>
      </c>
      <c r="F1469" t="s">
        <v>17</v>
      </c>
      <c r="G1469" t="s">
        <v>16</v>
      </c>
      <c r="H1469">
        <v>61822.2</v>
      </c>
      <c r="I1469" t="s">
        <v>16</v>
      </c>
      <c r="J1469">
        <f t="shared" si="24"/>
        <v>43639.199999999997</v>
      </c>
      <c r="K1469" t="s">
        <v>16</v>
      </c>
      <c r="L1469">
        <v>21819.599999999999</v>
      </c>
      <c r="M1469" t="s">
        <v>2979</v>
      </c>
      <c r="N1469" t="s">
        <v>2980</v>
      </c>
    </row>
    <row r="1470" spans="1:14" x14ac:dyDescent="0.3">
      <c r="A1470" t="s">
        <v>3061</v>
      </c>
      <c r="B1470" t="s">
        <v>3062</v>
      </c>
      <c r="C1470">
        <v>366142</v>
      </c>
      <c r="D1470" t="s">
        <v>16</v>
      </c>
      <c r="F1470" t="s">
        <v>17</v>
      </c>
      <c r="G1470" t="s">
        <v>16</v>
      </c>
      <c r="H1470">
        <v>62244.14</v>
      </c>
      <c r="I1470" t="s">
        <v>16</v>
      </c>
      <c r="J1470">
        <f t="shared" si="24"/>
        <v>43937.04</v>
      </c>
      <c r="K1470" t="s">
        <v>16</v>
      </c>
      <c r="L1470">
        <v>21968.52</v>
      </c>
      <c r="M1470" t="s">
        <v>2979</v>
      </c>
      <c r="N1470" t="s">
        <v>2980</v>
      </c>
    </row>
    <row r="1471" spans="1:14" x14ac:dyDescent="0.3">
      <c r="A1471" t="s">
        <v>3063</v>
      </c>
      <c r="B1471" t="s">
        <v>3064</v>
      </c>
      <c r="C1471">
        <v>196101</v>
      </c>
      <c r="D1471" t="s">
        <v>16</v>
      </c>
      <c r="F1471" t="s">
        <v>17</v>
      </c>
      <c r="G1471" t="s">
        <v>16</v>
      </c>
      <c r="H1471">
        <v>33337.17</v>
      </c>
      <c r="I1471" t="s">
        <v>16</v>
      </c>
      <c r="J1471">
        <f t="shared" si="24"/>
        <v>23532.12</v>
      </c>
      <c r="K1471" t="s">
        <v>16</v>
      </c>
      <c r="L1471">
        <v>11766.06</v>
      </c>
      <c r="M1471" t="s">
        <v>2979</v>
      </c>
      <c r="N1471" t="s">
        <v>2980</v>
      </c>
    </row>
    <row r="1472" spans="1:14" x14ac:dyDescent="0.3">
      <c r="A1472" t="s">
        <v>3065</v>
      </c>
      <c r="B1472" t="s">
        <v>3066</v>
      </c>
      <c r="C1472">
        <v>193618</v>
      </c>
      <c r="D1472" t="s">
        <v>16</v>
      </c>
      <c r="F1472" t="s">
        <v>17</v>
      </c>
      <c r="G1472" t="s">
        <v>16</v>
      </c>
      <c r="H1472">
        <v>32915.06</v>
      </c>
      <c r="I1472" t="s">
        <v>16</v>
      </c>
      <c r="J1472">
        <f t="shared" si="24"/>
        <v>23234.16</v>
      </c>
      <c r="K1472" t="s">
        <v>16</v>
      </c>
      <c r="L1472">
        <v>11617.08</v>
      </c>
      <c r="M1472" t="s">
        <v>2979</v>
      </c>
      <c r="N1472" t="s">
        <v>2980</v>
      </c>
    </row>
    <row r="1473" spans="1:14" x14ac:dyDescent="0.3">
      <c r="A1473" t="s">
        <v>3067</v>
      </c>
      <c r="B1473" t="s">
        <v>3068</v>
      </c>
      <c r="C1473">
        <v>285466</v>
      </c>
      <c r="D1473" t="s">
        <v>16</v>
      </c>
      <c r="E1473" s="1">
        <v>0</v>
      </c>
      <c r="F1473" t="s">
        <v>17</v>
      </c>
      <c r="G1473" t="s">
        <v>16</v>
      </c>
      <c r="H1473">
        <v>48529.22</v>
      </c>
      <c r="I1473" t="s">
        <v>16</v>
      </c>
      <c r="J1473">
        <f t="shared" si="24"/>
        <v>34255.919999999998</v>
      </c>
      <c r="K1473" t="s">
        <v>16</v>
      </c>
      <c r="L1473">
        <v>17127.96</v>
      </c>
      <c r="M1473" t="s">
        <v>2979</v>
      </c>
      <c r="N1473" t="s">
        <v>2980</v>
      </c>
    </row>
    <row r="1474" spans="1:14" x14ac:dyDescent="0.3">
      <c r="A1474" t="s">
        <v>3069</v>
      </c>
      <c r="B1474" t="s">
        <v>3070</v>
      </c>
      <c r="C1474">
        <v>287948</v>
      </c>
      <c r="D1474" t="s">
        <v>16</v>
      </c>
      <c r="E1474" s="1">
        <v>0</v>
      </c>
      <c r="F1474" t="s">
        <v>17</v>
      </c>
      <c r="G1474" t="s">
        <v>16</v>
      </c>
      <c r="H1474">
        <v>48951.16</v>
      </c>
      <c r="I1474" t="s">
        <v>16</v>
      </c>
      <c r="J1474">
        <f t="shared" ref="J1474:J1537" si="25">IF(H1474&gt;0,C1474*0.12,"")</f>
        <v>34553.760000000002</v>
      </c>
      <c r="K1474" t="s">
        <v>16</v>
      </c>
      <c r="L1474">
        <v>17276.88</v>
      </c>
      <c r="M1474" t="s">
        <v>2979</v>
      </c>
      <c r="N1474" t="s">
        <v>2980</v>
      </c>
    </row>
    <row r="1475" spans="1:14" x14ac:dyDescent="0.3">
      <c r="A1475" t="s">
        <v>3071</v>
      </c>
      <c r="B1475" t="s">
        <v>3072</v>
      </c>
      <c r="C1475">
        <v>145212</v>
      </c>
      <c r="D1475" t="s">
        <v>16</v>
      </c>
      <c r="E1475" s="1">
        <v>0</v>
      </c>
      <c r="F1475" t="s">
        <v>17</v>
      </c>
      <c r="G1475" t="s">
        <v>16</v>
      </c>
      <c r="H1475">
        <v>24686.04</v>
      </c>
      <c r="I1475" t="s">
        <v>16</v>
      </c>
      <c r="J1475">
        <f t="shared" si="25"/>
        <v>17425.439999999999</v>
      </c>
      <c r="K1475" t="s">
        <v>16</v>
      </c>
      <c r="L1475">
        <v>8712.7199999999993</v>
      </c>
      <c r="M1475" t="s">
        <v>2979</v>
      </c>
      <c r="N1475" t="s">
        <v>2980</v>
      </c>
    </row>
    <row r="1476" spans="1:14" x14ac:dyDescent="0.3">
      <c r="A1476" t="s">
        <v>3073</v>
      </c>
      <c r="B1476" t="s">
        <v>3074</v>
      </c>
      <c r="C1476">
        <v>142730</v>
      </c>
      <c r="D1476" t="s">
        <v>16</v>
      </c>
      <c r="E1476" s="1">
        <v>0</v>
      </c>
      <c r="F1476" t="s">
        <v>17</v>
      </c>
      <c r="G1476" t="s">
        <v>16</v>
      </c>
      <c r="H1476">
        <v>24264.1</v>
      </c>
      <c r="I1476" t="s">
        <v>16</v>
      </c>
      <c r="J1476">
        <f t="shared" si="25"/>
        <v>17127.599999999999</v>
      </c>
      <c r="K1476" t="s">
        <v>16</v>
      </c>
      <c r="L1476">
        <v>8563.7999999999993</v>
      </c>
      <c r="M1476" t="s">
        <v>2979</v>
      </c>
      <c r="N1476" t="s">
        <v>2980</v>
      </c>
    </row>
    <row r="1477" spans="1:14" x14ac:dyDescent="0.3">
      <c r="A1477" t="s">
        <v>3075</v>
      </c>
      <c r="B1477" t="s">
        <v>3076</v>
      </c>
      <c r="C1477">
        <v>80671</v>
      </c>
      <c r="D1477" t="s">
        <v>16</v>
      </c>
      <c r="F1477" t="s">
        <v>17</v>
      </c>
      <c r="G1477" t="s">
        <v>16</v>
      </c>
      <c r="H1477">
        <v>13714.07</v>
      </c>
      <c r="I1477" t="s">
        <v>16</v>
      </c>
      <c r="J1477">
        <f t="shared" si="25"/>
        <v>9680.52</v>
      </c>
      <c r="K1477" t="s">
        <v>16</v>
      </c>
      <c r="L1477">
        <v>4840.26</v>
      </c>
      <c r="M1477" t="s">
        <v>2979</v>
      </c>
      <c r="N1477" t="s">
        <v>3077</v>
      </c>
    </row>
    <row r="1478" spans="1:14" x14ac:dyDescent="0.3">
      <c r="A1478" t="s">
        <v>3078</v>
      </c>
      <c r="B1478" t="s">
        <v>3079</v>
      </c>
      <c r="C1478">
        <v>68259</v>
      </c>
      <c r="D1478" t="s">
        <v>16</v>
      </c>
      <c r="F1478" t="s">
        <v>17</v>
      </c>
      <c r="G1478" t="s">
        <v>16</v>
      </c>
      <c r="H1478">
        <v>11604.03</v>
      </c>
      <c r="I1478" t="s">
        <v>16</v>
      </c>
      <c r="J1478">
        <f t="shared" si="25"/>
        <v>8191.08</v>
      </c>
      <c r="K1478" t="s">
        <v>16</v>
      </c>
      <c r="L1478">
        <v>4095.54</v>
      </c>
      <c r="M1478" t="s">
        <v>2979</v>
      </c>
      <c r="N1478" t="s">
        <v>3077</v>
      </c>
    </row>
    <row r="1479" spans="1:14" x14ac:dyDescent="0.3">
      <c r="A1479" t="s">
        <v>3080</v>
      </c>
      <c r="B1479" t="s">
        <v>3081</v>
      </c>
      <c r="C1479">
        <v>55847</v>
      </c>
      <c r="D1479" t="s">
        <v>16</v>
      </c>
      <c r="F1479" t="s">
        <v>17</v>
      </c>
      <c r="G1479" t="s">
        <v>16</v>
      </c>
      <c r="H1479">
        <v>9493.99</v>
      </c>
      <c r="I1479" t="s">
        <v>16</v>
      </c>
      <c r="J1479">
        <f t="shared" si="25"/>
        <v>6701.6399999999994</v>
      </c>
      <c r="K1479" t="s">
        <v>16</v>
      </c>
      <c r="L1479">
        <v>3350.82</v>
      </c>
      <c r="M1479" t="s">
        <v>2979</v>
      </c>
      <c r="N1479" t="s">
        <v>3077</v>
      </c>
    </row>
    <row r="1480" spans="1:14" x14ac:dyDescent="0.3">
      <c r="A1480" t="s">
        <v>3082</v>
      </c>
      <c r="B1480" t="s">
        <v>3083</v>
      </c>
      <c r="C1480">
        <v>43436</v>
      </c>
      <c r="D1480" t="s">
        <v>16</v>
      </c>
      <c r="F1480" t="s">
        <v>17</v>
      </c>
      <c r="G1480" t="s">
        <v>16</v>
      </c>
      <c r="H1480">
        <v>7384.12</v>
      </c>
      <c r="I1480" t="s">
        <v>16</v>
      </c>
      <c r="J1480">
        <f t="shared" si="25"/>
        <v>5212.32</v>
      </c>
      <c r="K1480" t="s">
        <v>16</v>
      </c>
      <c r="L1480">
        <v>2606.16</v>
      </c>
      <c r="M1480" t="s">
        <v>2979</v>
      </c>
      <c r="N1480" t="s">
        <v>3077</v>
      </c>
    </row>
    <row r="1481" spans="1:14" x14ac:dyDescent="0.3">
      <c r="A1481" t="s">
        <v>3084</v>
      </c>
      <c r="B1481" t="s">
        <v>3085</v>
      </c>
      <c r="C1481">
        <v>12406</v>
      </c>
      <c r="D1481" t="s">
        <v>16</v>
      </c>
      <c r="F1481" t="s">
        <v>17</v>
      </c>
      <c r="G1481" t="s">
        <v>16</v>
      </c>
      <c r="H1481">
        <v>2109.02</v>
      </c>
      <c r="I1481" t="s">
        <v>16</v>
      </c>
      <c r="J1481">
        <f t="shared" si="25"/>
        <v>1488.72</v>
      </c>
      <c r="K1481" t="s">
        <v>16</v>
      </c>
      <c r="L1481">
        <v>744.36</v>
      </c>
      <c r="M1481" t="s">
        <v>2979</v>
      </c>
      <c r="N1481" t="s">
        <v>3077</v>
      </c>
    </row>
    <row r="1482" spans="1:14" x14ac:dyDescent="0.3">
      <c r="A1482" t="s">
        <v>3086</v>
      </c>
      <c r="B1482" t="s">
        <v>3087</v>
      </c>
      <c r="C1482">
        <v>9303</v>
      </c>
      <c r="D1482" t="s">
        <v>16</v>
      </c>
      <c r="F1482" t="s">
        <v>17</v>
      </c>
      <c r="G1482" t="s">
        <v>16</v>
      </c>
      <c r="H1482">
        <v>1581.51</v>
      </c>
      <c r="I1482" t="s">
        <v>16</v>
      </c>
      <c r="J1482">
        <f t="shared" si="25"/>
        <v>1116.3599999999999</v>
      </c>
      <c r="K1482" t="s">
        <v>16</v>
      </c>
      <c r="L1482">
        <v>558.17999999999995</v>
      </c>
      <c r="M1482" t="s">
        <v>2979</v>
      </c>
      <c r="N1482" t="s">
        <v>3077</v>
      </c>
    </row>
    <row r="1483" spans="1:14" x14ac:dyDescent="0.3">
      <c r="A1483" t="s">
        <v>3088</v>
      </c>
      <c r="B1483" t="s">
        <v>3089</v>
      </c>
      <c r="C1483">
        <v>9303</v>
      </c>
      <c r="D1483" t="s">
        <v>16</v>
      </c>
      <c r="F1483" t="s">
        <v>17</v>
      </c>
      <c r="G1483" t="s">
        <v>16</v>
      </c>
      <c r="H1483">
        <v>1581.51</v>
      </c>
      <c r="I1483" t="s">
        <v>16</v>
      </c>
      <c r="J1483">
        <f t="shared" si="25"/>
        <v>1116.3599999999999</v>
      </c>
      <c r="K1483" t="s">
        <v>16</v>
      </c>
      <c r="L1483">
        <v>558.17999999999995</v>
      </c>
      <c r="M1483" t="s">
        <v>2979</v>
      </c>
      <c r="N1483" t="s">
        <v>3077</v>
      </c>
    </row>
    <row r="1484" spans="1:14" x14ac:dyDescent="0.3">
      <c r="A1484" t="s">
        <v>3090</v>
      </c>
      <c r="B1484" t="s">
        <v>3091</v>
      </c>
      <c r="C1484">
        <v>248230</v>
      </c>
      <c r="D1484" t="s">
        <v>16</v>
      </c>
      <c r="F1484" t="s">
        <v>17</v>
      </c>
      <c r="G1484" t="s">
        <v>16</v>
      </c>
      <c r="H1484">
        <v>42199.1</v>
      </c>
      <c r="I1484" t="s">
        <v>16</v>
      </c>
      <c r="J1484">
        <f t="shared" si="25"/>
        <v>29787.599999999999</v>
      </c>
      <c r="K1484" t="s">
        <v>16</v>
      </c>
      <c r="L1484">
        <v>14893.8</v>
      </c>
      <c r="M1484" t="s">
        <v>2979</v>
      </c>
      <c r="N1484" t="s">
        <v>3077</v>
      </c>
    </row>
    <row r="1485" spans="1:14" x14ac:dyDescent="0.3">
      <c r="A1485" t="s">
        <v>3092</v>
      </c>
      <c r="B1485" t="s">
        <v>3093</v>
      </c>
      <c r="C1485">
        <v>124112</v>
      </c>
      <c r="D1485" t="s">
        <v>16</v>
      </c>
      <c r="F1485" t="s">
        <v>17</v>
      </c>
      <c r="G1485" t="s">
        <v>16</v>
      </c>
      <c r="H1485">
        <v>21099.040000000001</v>
      </c>
      <c r="I1485" t="s">
        <v>16</v>
      </c>
      <c r="J1485">
        <f t="shared" si="25"/>
        <v>14893.439999999999</v>
      </c>
      <c r="K1485" t="s">
        <v>16</v>
      </c>
      <c r="L1485">
        <v>7446.72</v>
      </c>
      <c r="M1485" t="s">
        <v>2979</v>
      </c>
      <c r="N1485" t="s">
        <v>3077</v>
      </c>
    </row>
    <row r="1486" spans="1:14" x14ac:dyDescent="0.3">
      <c r="A1486" t="s">
        <v>3094</v>
      </c>
      <c r="B1486" t="s">
        <v>3095</v>
      </c>
      <c r="C1486">
        <v>80671</v>
      </c>
      <c r="D1486" t="s">
        <v>16</v>
      </c>
      <c r="F1486" t="s">
        <v>17</v>
      </c>
      <c r="G1486" t="s">
        <v>16</v>
      </c>
      <c r="H1486">
        <v>13714.07</v>
      </c>
      <c r="I1486" t="s">
        <v>16</v>
      </c>
      <c r="J1486">
        <f t="shared" si="25"/>
        <v>9680.52</v>
      </c>
      <c r="K1486" t="s">
        <v>16</v>
      </c>
      <c r="L1486">
        <v>4840.26</v>
      </c>
      <c r="M1486" t="s">
        <v>2979</v>
      </c>
      <c r="N1486" t="s">
        <v>3077</v>
      </c>
    </row>
    <row r="1487" spans="1:14" x14ac:dyDescent="0.3">
      <c r="A1487" t="s">
        <v>3096</v>
      </c>
      <c r="B1487" t="s">
        <v>3097</v>
      </c>
      <c r="C1487">
        <v>139627</v>
      </c>
      <c r="D1487" t="s">
        <v>16</v>
      </c>
      <c r="F1487" t="s">
        <v>17</v>
      </c>
      <c r="G1487" t="s">
        <v>16</v>
      </c>
      <c r="H1487">
        <v>23736.59</v>
      </c>
      <c r="I1487" t="s">
        <v>16</v>
      </c>
      <c r="J1487">
        <f t="shared" si="25"/>
        <v>16755.239999999998</v>
      </c>
      <c r="K1487" t="s">
        <v>16</v>
      </c>
      <c r="L1487">
        <v>8377.6200000000008</v>
      </c>
      <c r="M1487" t="s">
        <v>3098</v>
      </c>
      <c r="N1487" t="s">
        <v>3099</v>
      </c>
    </row>
    <row r="1488" spans="1:14" x14ac:dyDescent="0.3">
      <c r="A1488" t="s">
        <v>3100</v>
      </c>
      <c r="B1488" t="s">
        <v>3101</v>
      </c>
      <c r="C1488">
        <v>111700</v>
      </c>
      <c r="D1488" t="s">
        <v>16</v>
      </c>
      <c r="F1488" t="s">
        <v>17</v>
      </c>
      <c r="G1488" t="s">
        <v>16</v>
      </c>
      <c r="H1488">
        <v>18989</v>
      </c>
      <c r="I1488" t="s">
        <v>16</v>
      </c>
      <c r="J1488">
        <f t="shared" si="25"/>
        <v>13404</v>
      </c>
      <c r="K1488" t="s">
        <v>16</v>
      </c>
      <c r="L1488">
        <v>6702</v>
      </c>
      <c r="M1488" t="s">
        <v>3098</v>
      </c>
      <c r="N1488" t="s">
        <v>3099</v>
      </c>
    </row>
    <row r="1489" spans="1:14" x14ac:dyDescent="0.3">
      <c r="A1489" t="s">
        <v>3102</v>
      </c>
      <c r="B1489" t="s">
        <v>3103</v>
      </c>
      <c r="C1489">
        <v>214712</v>
      </c>
      <c r="D1489" t="s">
        <v>16</v>
      </c>
      <c r="F1489" t="s">
        <v>17</v>
      </c>
      <c r="G1489" t="s">
        <v>16</v>
      </c>
      <c r="H1489">
        <v>36501.040000000001</v>
      </c>
      <c r="I1489" t="s">
        <v>16</v>
      </c>
      <c r="J1489">
        <f t="shared" si="25"/>
        <v>25765.439999999999</v>
      </c>
      <c r="K1489" t="s">
        <v>16</v>
      </c>
      <c r="L1489">
        <v>12882.72</v>
      </c>
      <c r="M1489" t="s">
        <v>3098</v>
      </c>
      <c r="N1489" t="s">
        <v>3099</v>
      </c>
    </row>
    <row r="1490" spans="1:14" x14ac:dyDescent="0.3">
      <c r="A1490" t="s">
        <v>3104</v>
      </c>
      <c r="B1490" t="s">
        <v>3105</v>
      </c>
      <c r="C1490">
        <v>186171</v>
      </c>
      <c r="D1490" t="s">
        <v>16</v>
      </c>
      <c r="F1490" t="s">
        <v>17</v>
      </c>
      <c r="G1490" t="s">
        <v>16</v>
      </c>
      <c r="H1490">
        <v>31649.07</v>
      </c>
      <c r="I1490" t="s">
        <v>16</v>
      </c>
      <c r="J1490">
        <f t="shared" si="25"/>
        <v>22340.52</v>
      </c>
      <c r="K1490" t="s">
        <v>16</v>
      </c>
      <c r="L1490">
        <v>11170.26</v>
      </c>
      <c r="M1490" t="s">
        <v>3098</v>
      </c>
      <c r="N1490" t="s">
        <v>3099</v>
      </c>
    </row>
    <row r="1491" spans="1:14" x14ac:dyDescent="0.3">
      <c r="A1491" t="s">
        <v>3106</v>
      </c>
      <c r="B1491" t="s">
        <v>3107</v>
      </c>
      <c r="C1491">
        <v>139006</v>
      </c>
      <c r="D1491" t="s">
        <v>16</v>
      </c>
      <c r="E1491" s="1">
        <v>0</v>
      </c>
      <c r="F1491" t="s">
        <v>17</v>
      </c>
      <c r="G1491" t="s">
        <v>16</v>
      </c>
      <c r="H1491">
        <v>23631.02</v>
      </c>
      <c r="I1491" t="s">
        <v>16</v>
      </c>
      <c r="J1491">
        <f t="shared" si="25"/>
        <v>16680.72</v>
      </c>
      <c r="K1491" t="s">
        <v>16</v>
      </c>
      <c r="L1491">
        <v>8340.36</v>
      </c>
      <c r="M1491" t="s">
        <v>3098</v>
      </c>
      <c r="N1491" t="s">
        <v>3099</v>
      </c>
    </row>
    <row r="1492" spans="1:14" x14ac:dyDescent="0.3">
      <c r="A1492" t="s">
        <v>3108</v>
      </c>
      <c r="B1492" t="s">
        <v>3109</v>
      </c>
      <c r="C1492">
        <v>136524</v>
      </c>
      <c r="D1492" t="s">
        <v>16</v>
      </c>
      <c r="E1492" s="1">
        <v>0</v>
      </c>
      <c r="F1492" t="s">
        <v>17</v>
      </c>
      <c r="G1492" t="s">
        <v>16</v>
      </c>
      <c r="H1492">
        <v>23209.08</v>
      </c>
      <c r="I1492" t="s">
        <v>16</v>
      </c>
      <c r="J1492">
        <f t="shared" si="25"/>
        <v>16382.88</v>
      </c>
      <c r="K1492" t="s">
        <v>16</v>
      </c>
      <c r="L1492">
        <v>8191.44</v>
      </c>
      <c r="M1492" t="s">
        <v>3098</v>
      </c>
      <c r="N1492" t="s">
        <v>3099</v>
      </c>
    </row>
    <row r="1493" spans="1:14" x14ac:dyDescent="0.3">
      <c r="A1493" t="s">
        <v>3110</v>
      </c>
      <c r="B1493" t="s">
        <v>3111</v>
      </c>
      <c r="C1493">
        <v>99289</v>
      </c>
      <c r="D1493" t="s">
        <v>16</v>
      </c>
      <c r="E1493" s="1">
        <v>0</v>
      </c>
      <c r="F1493" t="s">
        <v>17</v>
      </c>
      <c r="G1493" t="s">
        <v>16</v>
      </c>
      <c r="H1493">
        <v>16879.13</v>
      </c>
      <c r="I1493" t="s">
        <v>16</v>
      </c>
      <c r="J1493">
        <f t="shared" si="25"/>
        <v>11914.68</v>
      </c>
      <c r="K1493" t="s">
        <v>16</v>
      </c>
      <c r="L1493">
        <v>5957.34</v>
      </c>
      <c r="M1493" t="s">
        <v>3098</v>
      </c>
      <c r="N1493" t="s">
        <v>3099</v>
      </c>
    </row>
    <row r="1494" spans="1:14" x14ac:dyDescent="0.3">
      <c r="A1494" t="s">
        <v>3112</v>
      </c>
      <c r="B1494" t="s">
        <v>3113</v>
      </c>
      <c r="C1494">
        <v>636720</v>
      </c>
      <c r="D1494" t="s">
        <v>16</v>
      </c>
      <c r="E1494" s="1">
        <v>0</v>
      </c>
      <c r="F1494" t="s">
        <v>17</v>
      </c>
      <c r="G1494" t="s">
        <v>16</v>
      </c>
      <c r="H1494">
        <v>108242.4</v>
      </c>
      <c r="I1494" t="s">
        <v>16</v>
      </c>
      <c r="J1494">
        <f t="shared" si="25"/>
        <v>76406.399999999994</v>
      </c>
      <c r="K1494" t="s">
        <v>16</v>
      </c>
      <c r="L1494">
        <v>38203.199999999997</v>
      </c>
      <c r="M1494" t="s">
        <v>3098</v>
      </c>
      <c r="N1494" t="s">
        <v>3099</v>
      </c>
    </row>
    <row r="1495" spans="1:14" x14ac:dyDescent="0.3">
      <c r="A1495" t="s">
        <v>3114</v>
      </c>
      <c r="B1495" t="s">
        <v>3115</v>
      </c>
      <c r="C1495">
        <v>294775</v>
      </c>
      <c r="D1495" t="s">
        <v>16</v>
      </c>
      <c r="F1495" t="s">
        <v>17</v>
      </c>
      <c r="G1495" t="s">
        <v>16</v>
      </c>
      <c r="H1495">
        <v>50111.75</v>
      </c>
      <c r="I1495" t="s">
        <v>16</v>
      </c>
      <c r="J1495">
        <f t="shared" si="25"/>
        <v>35373</v>
      </c>
      <c r="K1495" t="s">
        <v>16</v>
      </c>
      <c r="L1495">
        <v>17686.5</v>
      </c>
      <c r="M1495" t="s">
        <v>3098</v>
      </c>
      <c r="N1495" t="s">
        <v>3099</v>
      </c>
    </row>
    <row r="1496" spans="1:14" x14ac:dyDescent="0.3">
      <c r="A1496" t="s">
        <v>3116</v>
      </c>
      <c r="B1496" t="s">
        <v>3117</v>
      </c>
      <c r="C1496">
        <v>242024</v>
      </c>
      <c r="D1496" t="s">
        <v>16</v>
      </c>
      <c r="F1496" t="s">
        <v>17</v>
      </c>
      <c r="G1496" t="s">
        <v>16</v>
      </c>
      <c r="H1496">
        <v>41144.080000000002</v>
      </c>
      <c r="I1496" t="s">
        <v>16</v>
      </c>
      <c r="J1496">
        <f t="shared" si="25"/>
        <v>29042.879999999997</v>
      </c>
      <c r="K1496" t="s">
        <v>16</v>
      </c>
      <c r="L1496">
        <v>14521.44</v>
      </c>
      <c r="M1496" t="s">
        <v>3098</v>
      </c>
      <c r="N1496" t="s">
        <v>3099</v>
      </c>
    </row>
    <row r="1497" spans="1:14" x14ac:dyDescent="0.3">
      <c r="A1497" t="s">
        <v>3118</v>
      </c>
      <c r="B1497" t="s">
        <v>3119</v>
      </c>
      <c r="C1497">
        <v>181207</v>
      </c>
      <c r="D1497" t="s">
        <v>16</v>
      </c>
      <c r="E1497" s="1">
        <v>0</v>
      </c>
      <c r="F1497" t="s">
        <v>17</v>
      </c>
      <c r="G1497" t="s">
        <v>16</v>
      </c>
      <c r="H1497">
        <v>30805.19</v>
      </c>
      <c r="I1497" t="s">
        <v>16</v>
      </c>
      <c r="J1497">
        <f t="shared" si="25"/>
        <v>21744.84</v>
      </c>
      <c r="K1497" t="s">
        <v>16</v>
      </c>
      <c r="L1497">
        <v>10872.42</v>
      </c>
      <c r="M1497" t="s">
        <v>3098</v>
      </c>
      <c r="N1497" t="s">
        <v>3099</v>
      </c>
    </row>
    <row r="1498" spans="1:14" x14ac:dyDescent="0.3">
      <c r="A1498" t="s">
        <v>3120</v>
      </c>
      <c r="B1498" t="s">
        <v>3121</v>
      </c>
      <c r="C1498">
        <v>178724</v>
      </c>
      <c r="D1498" t="s">
        <v>16</v>
      </c>
      <c r="E1498" s="1">
        <v>0</v>
      </c>
      <c r="F1498" t="s">
        <v>17</v>
      </c>
      <c r="G1498" t="s">
        <v>16</v>
      </c>
      <c r="H1498">
        <v>30383.08</v>
      </c>
      <c r="I1498" t="s">
        <v>16</v>
      </c>
      <c r="J1498">
        <f t="shared" si="25"/>
        <v>21446.880000000001</v>
      </c>
      <c r="K1498" t="s">
        <v>16</v>
      </c>
      <c r="L1498">
        <v>10723.44</v>
      </c>
      <c r="M1498" t="s">
        <v>3098</v>
      </c>
      <c r="N1498" t="s">
        <v>3099</v>
      </c>
    </row>
    <row r="1499" spans="1:14" x14ac:dyDescent="0.3">
      <c r="A1499" t="s">
        <v>3122</v>
      </c>
      <c r="B1499" t="s">
        <v>3123</v>
      </c>
      <c r="C1499">
        <v>201065</v>
      </c>
      <c r="D1499" t="s">
        <v>16</v>
      </c>
      <c r="E1499" s="1">
        <v>0</v>
      </c>
      <c r="F1499" t="s">
        <v>17</v>
      </c>
      <c r="G1499" t="s">
        <v>16</v>
      </c>
      <c r="H1499">
        <v>34181.050000000003</v>
      </c>
      <c r="I1499" t="s">
        <v>16</v>
      </c>
      <c r="J1499">
        <f t="shared" si="25"/>
        <v>24127.8</v>
      </c>
      <c r="K1499" t="s">
        <v>16</v>
      </c>
      <c r="L1499">
        <v>12063.9</v>
      </c>
      <c r="M1499" t="s">
        <v>3098</v>
      </c>
      <c r="N1499" t="s">
        <v>3099</v>
      </c>
    </row>
    <row r="1500" spans="1:14" x14ac:dyDescent="0.3">
      <c r="A1500" t="s">
        <v>3124</v>
      </c>
      <c r="B1500" t="s">
        <v>3125</v>
      </c>
      <c r="C1500">
        <v>114183</v>
      </c>
      <c r="D1500" t="s">
        <v>16</v>
      </c>
      <c r="F1500" t="s">
        <v>17</v>
      </c>
      <c r="G1500" t="s">
        <v>16</v>
      </c>
      <c r="H1500">
        <v>19411.11</v>
      </c>
      <c r="I1500" t="s">
        <v>16</v>
      </c>
      <c r="J1500">
        <f t="shared" si="25"/>
        <v>13701.96</v>
      </c>
      <c r="K1500" t="s">
        <v>16</v>
      </c>
      <c r="L1500">
        <v>6850.98</v>
      </c>
      <c r="M1500" t="s">
        <v>3098</v>
      </c>
      <c r="N1500" t="s">
        <v>3099</v>
      </c>
    </row>
    <row r="1501" spans="1:14" x14ac:dyDescent="0.3">
      <c r="A1501" t="s">
        <v>3126</v>
      </c>
      <c r="B1501" t="s">
        <v>3127</v>
      </c>
      <c r="C1501">
        <v>90594</v>
      </c>
      <c r="D1501" t="s">
        <v>16</v>
      </c>
      <c r="F1501" t="s">
        <v>17</v>
      </c>
      <c r="G1501" t="s">
        <v>16</v>
      </c>
      <c r="H1501">
        <v>15400.98</v>
      </c>
      <c r="I1501" t="s">
        <v>16</v>
      </c>
      <c r="J1501">
        <f t="shared" si="25"/>
        <v>10871.279999999999</v>
      </c>
      <c r="K1501" t="s">
        <v>16</v>
      </c>
      <c r="L1501">
        <v>5435.64</v>
      </c>
      <c r="M1501" t="s">
        <v>3098</v>
      </c>
      <c r="N1501" t="s">
        <v>3099</v>
      </c>
    </row>
    <row r="1502" spans="1:14" x14ac:dyDescent="0.3">
      <c r="A1502" t="s">
        <v>3128</v>
      </c>
      <c r="B1502" t="s">
        <v>3129</v>
      </c>
      <c r="C1502">
        <v>171745</v>
      </c>
      <c r="D1502" t="s">
        <v>16</v>
      </c>
      <c r="F1502" t="s">
        <v>17</v>
      </c>
      <c r="G1502" t="s">
        <v>16</v>
      </c>
      <c r="H1502">
        <v>29196.65</v>
      </c>
      <c r="I1502" t="s">
        <v>16</v>
      </c>
      <c r="J1502">
        <f t="shared" si="25"/>
        <v>20609.399999999998</v>
      </c>
      <c r="K1502" t="s">
        <v>16</v>
      </c>
      <c r="L1502">
        <v>10304.700000000001</v>
      </c>
      <c r="M1502" t="s">
        <v>3098</v>
      </c>
      <c r="N1502" t="s">
        <v>3099</v>
      </c>
    </row>
    <row r="1503" spans="1:14" x14ac:dyDescent="0.3">
      <c r="A1503" t="s">
        <v>3130</v>
      </c>
      <c r="B1503" t="s">
        <v>3131</v>
      </c>
      <c r="C1503">
        <v>150177</v>
      </c>
      <c r="D1503" t="s">
        <v>16</v>
      </c>
      <c r="F1503" t="s">
        <v>17</v>
      </c>
      <c r="G1503" t="s">
        <v>16</v>
      </c>
      <c r="H1503">
        <v>25530.09</v>
      </c>
      <c r="I1503" t="s">
        <v>16</v>
      </c>
      <c r="J1503">
        <f t="shared" si="25"/>
        <v>18021.239999999998</v>
      </c>
      <c r="K1503" t="s">
        <v>16</v>
      </c>
      <c r="L1503">
        <v>9010.6200000000008</v>
      </c>
      <c r="M1503" t="s">
        <v>3098</v>
      </c>
      <c r="N1503" t="s">
        <v>3099</v>
      </c>
    </row>
    <row r="1504" spans="1:14" x14ac:dyDescent="0.3">
      <c r="A1504" t="s">
        <v>3132</v>
      </c>
      <c r="B1504" t="s">
        <v>3133</v>
      </c>
      <c r="C1504">
        <v>111700</v>
      </c>
      <c r="D1504" t="s">
        <v>16</v>
      </c>
      <c r="E1504" s="1">
        <v>0</v>
      </c>
      <c r="F1504" t="s">
        <v>17</v>
      </c>
      <c r="G1504" t="s">
        <v>16</v>
      </c>
      <c r="H1504">
        <v>18989</v>
      </c>
      <c r="I1504" t="s">
        <v>16</v>
      </c>
      <c r="J1504">
        <f t="shared" si="25"/>
        <v>13404</v>
      </c>
      <c r="K1504" t="s">
        <v>16</v>
      </c>
      <c r="L1504">
        <v>6702</v>
      </c>
      <c r="M1504" t="s">
        <v>3098</v>
      </c>
      <c r="N1504" t="s">
        <v>3099</v>
      </c>
    </row>
    <row r="1505" spans="1:14" x14ac:dyDescent="0.3">
      <c r="A1505" t="s">
        <v>3134</v>
      </c>
      <c r="B1505" t="s">
        <v>3135</v>
      </c>
      <c r="C1505">
        <v>109218</v>
      </c>
      <c r="D1505" t="s">
        <v>16</v>
      </c>
      <c r="E1505" s="1">
        <v>0</v>
      </c>
      <c r="F1505" t="s">
        <v>17</v>
      </c>
      <c r="G1505" t="s">
        <v>16</v>
      </c>
      <c r="H1505">
        <v>18567.060000000001</v>
      </c>
      <c r="I1505" t="s">
        <v>16</v>
      </c>
      <c r="J1505">
        <f t="shared" si="25"/>
        <v>13106.16</v>
      </c>
      <c r="K1505" t="s">
        <v>16</v>
      </c>
      <c r="L1505">
        <v>6553.08</v>
      </c>
      <c r="M1505" t="s">
        <v>3098</v>
      </c>
      <c r="N1505" t="s">
        <v>3099</v>
      </c>
    </row>
    <row r="1506" spans="1:14" x14ac:dyDescent="0.3">
      <c r="A1506" t="s">
        <v>3136</v>
      </c>
      <c r="B1506" t="s">
        <v>3137</v>
      </c>
      <c r="C1506">
        <v>79430</v>
      </c>
      <c r="D1506" t="s">
        <v>16</v>
      </c>
      <c r="E1506" s="1">
        <v>0</v>
      </c>
      <c r="F1506" t="s">
        <v>17</v>
      </c>
      <c r="G1506" t="s">
        <v>16</v>
      </c>
      <c r="H1506">
        <v>13503.1</v>
      </c>
      <c r="I1506" t="s">
        <v>16</v>
      </c>
      <c r="J1506">
        <f t="shared" si="25"/>
        <v>9531.6</v>
      </c>
      <c r="K1506" t="s">
        <v>16</v>
      </c>
      <c r="L1506">
        <v>4765.8</v>
      </c>
      <c r="M1506" t="s">
        <v>3098</v>
      </c>
      <c r="N1506" t="s">
        <v>3099</v>
      </c>
    </row>
    <row r="1507" spans="1:14" x14ac:dyDescent="0.3">
      <c r="A1507" t="s">
        <v>3138</v>
      </c>
      <c r="B1507" t="s">
        <v>3139</v>
      </c>
      <c r="C1507">
        <v>508878</v>
      </c>
      <c r="D1507" t="s">
        <v>16</v>
      </c>
      <c r="E1507" s="1">
        <v>0</v>
      </c>
      <c r="F1507" t="s">
        <v>17</v>
      </c>
      <c r="G1507" t="s">
        <v>16</v>
      </c>
      <c r="H1507">
        <v>86509.26</v>
      </c>
      <c r="I1507" t="s">
        <v>16</v>
      </c>
      <c r="J1507">
        <f t="shared" si="25"/>
        <v>61065.36</v>
      </c>
      <c r="K1507" t="s">
        <v>16</v>
      </c>
      <c r="L1507">
        <v>30532.68</v>
      </c>
      <c r="M1507" t="s">
        <v>3098</v>
      </c>
      <c r="N1507" t="s">
        <v>3099</v>
      </c>
    </row>
    <row r="1508" spans="1:14" x14ac:dyDescent="0.3">
      <c r="A1508" t="s">
        <v>3140</v>
      </c>
      <c r="B1508" t="s">
        <v>3141</v>
      </c>
      <c r="C1508">
        <v>235818</v>
      </c>
      <c r="D1508" t="s">
        <v>16</v>
      </c>
      <c r="F1508" t="s">
        <v>17</v>
      </c>
      <c r="G1508" t="s">
        <v>16</v>
      </c>
      <c r="H1508">
        <v>40089.06</v>
      </c>
      <c r="I1508" t="s">
        <v>16</v>
      </c>
      <c r="J1508">
        <f t="shared" si="25"/>
        <v>28298.16</v>
      </c>
      <c r="K1508" t="s">
        <v>16</v>
      </c>
      <c r="L1508">
        <v>14149.08</v>
      </c>
      <c r="M1508" t="s">
        <v>3098</v>
      </c>
      <c r="N1508" t="s">
        <v>3099</v>
      </c>
    </row>
    <row r="1509" spans="1:14" x14ac:dyDescent="0.3">
      <c r="A1509" t="s">
        <v>3142</v>
      </c>
      <c r="B1509" t="s">
        <v>3143</v>
      </c>
      <c r="C1509">
        <v>193618</v>
      </c>
      <c r="D1509" t="s">
        <v>16</v>
      </c>
      <c r="F1509" t="s">
        <v>17</v>
      </c>
      <c r="G1509" t="s">
        <v>16</v>
      </c>
      <c r="H1509">
        <v>32915.06</v>
      </c>
      <c r="I1509" t="s">
        <v>16</v>
      </c>
      <c r="J1509">
        <f t="shared" si="25"/>
        <v>23234.16</v>
      </c>
      <c r="K1509" t="s">
        <v>16</v>
      </c>
      <c r="L1509">
        <v>11617.08</v>
      </c>
      <c r="M1509" t="s">
        <v>3098</v>
      </c>
      <c r="N1509" t="s">
        <v>3099</v>
      </c>
    </row>
    <row r="1510" spans="1:14" x14ac:dyDescent="0.3">
      <c r="A1510" t="s">
        <v>3144</v>
      </c>
      <c r="B1510" t="s">
        <v>3145</v>
      </c>
      <c r="C1510">
        <v>145212</v>
      </c>
      <c r="D1510" t="s">
        <v>16</v>
      </c>
      <c r="E1510" s="1">
        <v>0</v>
      </c>
      <c r="F1510" t="s">
        <v>17</v>
      </c>
      <c r="G1510" t="s">
        <v>16</v>
      </c>
      <c r="H1510">
        <v>24686.04</v>
      </c>
      <c r="I1510" t="s">
        <v>16</v>
      </c>
      <c r="J1510">
        <f t="shared" si="25"/>
        <v>17425.439999999999</v>
      </c>
      <c r="K1510" t="s">
        <v>16</v>
      </c>
      <c r="L1510">
        <v>8712.7199999999993</v>
      </c>
      <c r="M1510" t="s">
        <v>3098</v>
      </c>
      <c r="N1510" t="s">
        <v>3099</v>
      </c>
    </row>
    <row r="1511" spans="1:14" x14ac:dyDescent="0.3">
      <c r="A1511" t="s">
        <v>3146</v>
      </c>
      <c r="B1511" t="s">
        <v>3147</v>
      </c>
      <c r="C1511">
        <v>142730</v>
      </c>
      <c r="D1511" t="s">
        <v>16</v>
      </c>
      <c r="E1511" s="1">
        <v>0</v>
      </c>
      <c r="F1511" t="s">
        <v>17</v>
      </c>
      <c r="G1511" t="s">
        <v>16</v>
      </c>
      <c r="H1511">
        <v>24264.1</v>
      </c>
      <c r="I1511" t="s">
        <v>16</v>
      </c>
      <c r="J1511">
        <f t="shared" si="25"/>
        <v>17127.599999999999</v>
      </c>
      <c r="K1511" t="s">
        <v>16</v>
      </c>
      <c r="L1511">
        <v>8563.7999999999993</v>
      </c>
      <c r="M1511" t="s">
        <v>3098</v>
      </c>
      <c r="N1511" t="s">
        <v>3099</v>
      </c>
    </row>
    <row r="1512" spans="1:14" x14ac:dyDescent="0.3">
      <c r="A1512" t="s">
        <v>3148</v>
      </c>
      <c r="B1512" t="s">
        <v>3149</v>
      </c>
      <c r="C1512">
        <v>155142</v>
      </c>
      <c r="D1512" t="s">
        <v>16</v>
      </c>
      <c r="E1512" s="1">
        <v>0</v>
      </c>
      <c r="F1512" t="s">
        <v>17</v>
      </c>
      <c r="G1512" t="s">
        <v>16</v>
      </c>
      <c r="H1512">
        <v>26374.14</v>
      </c>
      <c r="I1512" t="s">
        <v>16</v>
      </c>
      <c r="J1512">
        <f t="shared" si="25"/>
        <v>18617.04</v>
      </c>
      <c r="K1512" t="s">
        <v>16</v>
      </c>
      <c r="L1512">
        <v>9308.52</v>
      </c>
      <c r="M1512" t="s">
        <v>3098</v>
      </c>
      <c r="N1512" t="s">
        <v>3099</v>
      </c>
    </row>
    <row r="1513" spans="1:14" x14ac:dyDescent="0.3">
      <c r="A1513" t="s">
        <v>3150</v>
      </c>
      <c r="B1513" t="s">
        <v>3151</v>
      </c>
      <c r="C1513">
        <v>110995</v>
      </c>
      <c r="D1513" t="s">
        <v>16</v>
      </c>
      <c r="F1513" t="s">
        <v>17</v>
      </c>
      <c r="G1513" t="s">
        <v>16</v>
      </c>
      <c r="H1513">
        <v>18869.150000000001</v>
      </c>
      <c r="I1513" t="s">
        <v>16</v>
      </c>
      <c r="J1513">
        <f t="shared" si="25"/>
        <v>13319.4</v>
      </c>
      <c r="K1513" t="s">
        <v>16</v>
      </c>
      <c r="L1513">
        <v>6659.7</v>
      </c>
      <c r="M1513" t="s">
        <v>3098</v>
      </c>
      <c r="N1513" t="s">
        <v>3152</v>
      </c>
    </row>
    <row r="1514" spans="1:14" x14ac:dyDescent="0.3">
      <c r="A1514" t="s">
        <v>3153</v>
      </c>
      <c r="B1514" t="s">
        <v>3154</v>
      </c>
      <c r="C1514">
        <v>88995</v>
      </c>
      <c r="D1514" t="s">
        <v>16</v>
      </c>
      <c r="F1514" t="s">
        <v>17</v>
      </c>
      <c r="G1514" t="s">
        <v>16</v>
      </c>
      <c r="H1514">
        <v>15129.15</v>
      </c>
      <c r="I1514" t="s">
        <v>16</v>
      </c>
      <c r="J1514">
        <f t="shared" si="25"/>
        <v>10679.4</v>
      </c>
      <c r="K1514" t="s">
        <v>16</v>
      </c>
      <c r="L1514">
        <v>5339.7</v>
      </c>
      <c r="M1514" t="s">
        <v>3098</v>
      </c>
      <c r="N1514" t="s">
        <v>3152</v>
      </c>
    </row>
    <row r="1515" spans="1:14" x14ac:dyDescent="0.3">
      <c r="A1515" t="s">
        <v>3155</v>
      </c>
      <c r="B1515" t="s">
        <v>3156</v>
      </c>
      <c r="C1515">
        <v>61995</v>
      </c>
      <c r="D1515" t="s">
        <v>16</v>
      </c>
      <c r="F1515" t="s">
        <v>17</v>
      </c>
      <c r="G1515" t="s">
        <v>16</v>
      </c>
      <c r="H1515">
        <v>10539.15</v>
      </c>
      <c r="I1515" t="s">
        <v>16</v>
      </c>
      <c r="J1515">
        <f t="shared" si="25"/>
        <v>7439.4</v>
      </c>
      <c r="K1515" t="s">
        <v>16</v>
      </c>
      <c r="L1515">
        <v>3719.7</v>
      </c>
      <c r="M1515" t="s">
        <v>3098</v>
      </c>
      <c r="N1515" t="s">
        <v>3152</v>
      </c>
    </row>
    <row r="1516" spans="1:14" x14ac:dyDescent="0.3">
      <c r="A1516" t="s">
        <v>3157</v>
      </c>
      <c r="B1516" t="s">
        <v>3158</v>
      </c>
      <c r="C1516">
        <v>45795</v>
      </c>
      <c r="D1516" t="s">
        <v>16</v>
      </c>
      <c r="F1516" t="s">
        <v>17</v>
      </c>
      <c r="G1516" t="s">
        <v>16</v>
      </c>
      <c r="H1516">
        <v>7785.15</v>
      </c>
      <c r="I1516" t="s">
        <v>16</v>
      </c>
      <c r="J1516">
        <f t="shared" si="25"/>
        <v>5495.4</v>
      </c>
      <c r="K1516" t="s">
        <v>16</v>
      </c>
      <c r="L1516">
        <v>2747.7</v>
      </c>
      <c r="M1516" t="s">
        <v>3098</v>
      </c>
      <c r="N1516" t="s">
        <v>3152</v>
      </c>
    </row>
    <row r="1517" spans="1:14" x14ac:dyDescent="0.3">
      <c r="A1517" t="s">
        <v>3159</v>
      </c>
      <c r="B1517" t="s">
        <v>3160</v>
      </c>
      <c r="C1517">
        <v>32055</v>
      </c>
      <c r="D1517" t="s">
        <v>16</v>
      </c>
      <c r="F1517" t="s">
        <v>17</v>
      </c>
      <c r="G1517" t="s">
        <v>16</v>
      </c>
      <c r="H1517">
        <v>5449.35</v>
      </c>
      <c r="I1517" t="s">
        <v>16</v>
      </c>
      <c r="J1517">
        <f t="shared" si="25"/>
        <v>3846.6</v>
      </c>
      <c r="K1517" t="s">
        <v>16</v>
      </c>
      <c r="L1517">
        <v>1923.3</v>
      </c>
      <c r="M1517" t="s">
        <v>3098</v>
      </c>
      <c r="N1517" t="s">
        <v>3152</v>
      </c>
    </row>
    <row r="1518" spans="1:14" x14ac:dyDescent="0.3">
      <c r="A1518" t="s">
        <v>3161</v>
      </c>
      <c r="B1518" t="s">
        <v>3162</v>
      </c>
      <c r="C1518">
        <v>29765</v>
      </c>
      <c r="D1518" t="s">
        <v>16</v>
      </c>
      <c r="F1518" t="s">
        <v>17</v>
      </c>
      <c r="G1518" t="s">
        <v>16</v>
      </c>
      <c r="H1518">
        <v>5060.05</v>
      </c>
      <c r="I1518" t="s">
        <v>16</v>
      </c>
      <c r="J1518">
        <f t="shared" si="25"/>
        <v>3571.7999999999997</v>
      </c>
      <c r="K1518" t="s">
        <v>16</v>
      </c>
      <c r="L1518">
        <v>1785.9</v>
      </c>
      <c r="M1518" t="s">
        <v>3098</v>
      </c>
      <c r="N1518" t="s">
        <v>3152</v>
      </c>
    </row>
    <row r="1519" spans="1:14" x14ac:dyDescent="0.3">
      <c r="A1519" t="s">
        <v>3163</v>
      </c>
      <c r="B1519" t="s">
        <v>3164</v>
      </c>
      <c r="C1519">
        <v>19460</v>
      </c>
      <c r="D1519" t="s">
        <v>16</v>
      </c>
      <c r="F1519" t="s">
        <v>17</v>
      </c>
      <c r="G1519" t="s">
        <v>16</v>
      </c>
      <c r="H1519">
        <v>3308.2</v>
      </c>
      <c r="I1519" t="s">
        <v>16</v>
      </c>
      <c r="J1519">
        <f t="shared" si="25"/>
        <v>2335.1999999999998</v>
      </c>
      <c r="K1519" t="s">
        <v>16</v>
      </c>
      <c r="L1519">
        <v>1167.5999999999999</v>
      </c>
      <c r="M1519" t="s">
        <v>3098</v>
      </c>
      <c r="N1519" t="s">
        <v>3152</v>
      </c>
    </row>
    <row r="1520" spans="1:14" x14ac:dyDescent="0.3">
      <c r="A1520" t="s">
        <v>3165</v>
      </c>
      <c r="B1520" t="s">
        <v>3166</v>
      </c>
      <c r="C1520">
        <v>170995</v>
      </c>
      <c r="D1520" t="s">
        <v>16</v>
      </c>
      <c r="F1520" t="s">
        <v>17</v>
      </c>
      <c r="G1520" t="s">
        <v>16</v>
      </c>
      <c r="H1520">
        <v>29069.15</v>
      </c>
      <c r="I1520" t="s">
        <v>16</v>
      </c>
      <c r="J1520">
        <f t="shared" si="25"/>
        <v>20519.399999999998</v>
      </c>
      <c r="K1520" t="s">
        <v>16</v>
      </c>
      <c r="L1520">
        <v>10259.700000000001</v>
      </c>
      <c r="M1520" t="s">
        <v>3098</v>
      </c>
      <c r="N1520" t="s">
        <v>3152</v>
      </c>
    </row>
    <row r="1521" spans="1:14" x14ac:dyDescent="0.3">
      <c r="A1521" t="s">
        <v>3167</v>
      </c>
      <c r="B1521" t="s">
        <v>3168</v>
      </c>
      <c r="C1521">
        <v>146995</v>
      </c>
      <c r="D1521" t="s">
        <v>16</v>
      </c>
      <c r="F1521" t="s">
        <v>17</v>
      </c>
      <c r="G1521" t="s">
        <v>16</v>
      </c>
      <c r="H1521">
        <v>24989.15</v>
      </c>
      <c r="I1521" t="s">
        <v>16</v>
      </c>
      <c r="J1521">
        <f t="shared" si="25"/>
        <v>17639.399999999998</v>
      </c>
      <c r="K1521" t="s">
        <v>16</v>
      </c>
      <c r="L1521">
        <v>8819.7000000000007</v>
      </c>
      <c r="M1521" t="s">
        <v>3098</v>
      </c>
      <c r="N1521" t="s">
        <v>3152</v>
      </c>
    </row>
    <row r="1522" spans="1:14" x14ac:dyDescent="0.3">
      <c r="A1522" t="s">
        <v>3169</v>
      </c>
      <c r="B1522" t="s">
        <v>3170</v>
      </c>
      <c r="C1522">
        <v>120995</v>
      </c>
      <c r="D1522" t="s">
        <v>16</v>
      </c>
      <c r="F1522" t="s">
        <v>17</v>
      </c>
      <c r="G1522" t="s">
        <v>16</v>
      </c>
      <c r="H1522">
        <v>20569.150000000001</v>
      </c>
      <c r="I1522" t="s">
        <v>16</v>
      </c>
      <c r="J1522">
        <f t="shared" si="25"/>
        <v>14519.4</v>
      </c>
      <c r="K1522" t="s">
        <v>16</v>
      </c>
      <c r="L1522">
        <v>7259.7</v>
      </c>
      <c r="M1522" t="s">
        <v>3098</v>
      </c>
      <c r="N1522" t="s">
        <v>3152</v>
      </c>
    </row>
    <row r="1523" spans="1:14" x14ac:dyDescent="0.3">
      <c r="A1523" t="s">
        <v>3171</v>
      </c>
      <c r="B1523" t="s">
        <v>3172</v>
      </c>
      <c r="C1523">
        <v>76947</v>
      </c>
      <c r="D1523" t="s">
        <v>16</v>
      </c>
      <c r="E1523" s="1">
        <v>0</v>
      </c>
      <c r="F1523" t="s">
        <v>17</v>
      </c>
      <c r="G1523" t="s">
        <v>16</v>
      </c>
      <c r="H1523">
        <v>13080.99</v>
      </c>
      <c r="I1523" t="s">
        <v>16</v>
      </c>
      <c r="J1523">
        <f t="shared" si="25"/>
        <v>9233.64</v>
      </c>
      <c r="K1523" t="s">
        <v>16</v>
      </c>
      <c r="L1523">
        <v>4616.82</v>
      </c>
      <c r="M1523" t="s">
        <v>3098</v>
      </c>
      <c r="N1523" t="s">
        <v>3152</v>
      </c>
    </row>
    <row r="1524" spans="1:14" x14ac:dyDescent="0.3">
      <c r="A1524" t="s">
        <v>3173</v>
      </c>
      <c r="B1524" t="s">
        <v>3174</v>
      </c>
      <c r="C1524">
        <v>74465</v>
      </c>
      <c r="D1524" t="s">
        <v>16</v>
      </c>
      <c r="E1524" s="1">
        <v>0</v>
      </c>
      <c r="F1524" t="s">
        <v>17</v>
      </c>
      <c r="G1524" t="s">
        <v>16</v>
      </c>
      <c r="H1524">
        <v>12659.05</v>
      </c>
      <c r="I1524" t="s">
        <v>16</v>
      </c>
      <c r="J1524">
        <f t="shared" si="25"/>
        <v>8935.7999999999993</v>
      </c>
      <c r="K1524" t="s">
        <v>16</v>
      </c>
      <c r="L1524">
        <v>4467.8999999999996</v>
      </c>
      <c r="M1524" t="s">
        <v>3098</v>
      </c>
      <c r="N1524" t="s">
        <v>3152</v>
      </c>
    </row>
    <row r="1525" spans="1:14" x14ac:dyDescent="0.3">
      <c r="A1525" t="s">
        <v>3175</v>
      </c>
      <c r="B1525" t="s">
        <v>3176</v>
      </c>
      <c r="C1525">
        <v>68259</v>
      </c>
      <c r="D1525" t="s">
        <v>16</v>
      </c>
      <c r="E1525" s="1">
        <v>0</v>
      </c>
      <c r="F1525" t="s">
        <v>17</v>
      </c>
      <c r="G1525" t="s">
        <v>16</v>
      </c>
      <c r="H1525">
        <v>11604.03</v>
      </c>
      <c r="I1525" t="s">
        <v>16</v>
      </c>
      <c r="J1525">
        <f t="shared" si="25"/>
        <v>8191.08</v>
      </c>
      <c r="K1525" t="s">
        <v>16</v>
      </c>
      <c r="L1525">
        <v>4095.54</v>
      </c>
      <c r="M1525" t="s">
        <v>3098</v>
      </c>
      <c r="N1525" t="s">
        <v>3152</v>
      </c>
    </row>
    <row r="1526" spans="1:14" x14ac:dyDescent="0.3">
      <c r="A1526" t="s">
        <v>3177</v>
      </c>
      <c r="B1526" t="s">
        <v>3178</v>
      </c>
      <c r="C1526">
        <v>71983</v>
      </c>
      <c r="D1526" t="s">
        <v>16</v>
      </c>
      <c r="E1526" s="1">
        <v>0</v>
      </c>
      <c r="F1526" t="s">
        <v>17</v>
      </c>
      <c r="G1526" t="s">
        <v>16</v>
      </c>
      <c r="H1526">
        <v>12237.11</v>
      </c>
      <c r="I1526" t="s">
        <v>16</v>
      </c>
      <c r="J1526">
        <f t="shared" si="25"/>
        <v>8637.9599999999991</v>
      </c>
      <c r="K1526" t="s">
        <v>16</v>
      </c>
      <c r="L1526">
        <v>4318.9799999999996</v>
      </c>
      <c r="M1526" t="s">
        <v>3098</v>
      </c>
      <c r="N1526" t="s">
        <v>3152</v>
      </c>
    </row>
    <row r="1527" spans="1:14" x14ac:dyDescent="0.3">
      <c r="A1527" t="s">
        <v>3179</v>
      </c>
      <c r="B1527" t="s">
        <v>3180</v>
      </c>
      <c r="C1527">
        <v>55847</v>
      </c>
      <c r="D1527" t="s">
        <v>16</v>
      </c>
      <c r="E1527" s="1">
        <v>0</v>
      </c>
      <c r="F1527" t="s">
        <v>17</v>
      </c>
      <c r="G1527" t="s">
        <v>16</v>
      </c>
      <c r="H1527">
        <v>9493.99</v>
      </c>
      <c r="I1527" t="s">
        <v>16</v>
      </c>
      <c r="J1527">
        <f t="shared" si="25"/>
        <v>6701.6399999999994</v>
      </c>
      <c r="K1527" t="s">
        <v>16</v>
      </c>
      <c r="L1527">
        <v>3350.82</v>
      </c>
      <c r="M1527" t="s">
        <v>3098</v>
      </c>
      <c r="N1527" t="s">
        <v>3152</v>
      </c>
    </row>
    <row r="1528" spans="1:14" x14ac:dyDescent="0.3">
      <c r="A1528" t="s">
        <v>3181</v>
      </c>
      <c r="B1528" t="s">
        <v>3182</v>
      </c>
      <c r="C1528">
        <v>49641</v>
      </c>
      <c r="D1528" t="s">
        <v>16</v>
      </c>
      <c r="E1528" s="1">
        <v>0</v>
      </c>
      <c r="F1528" t="s">
        <v>17</v>
      </c>
      <c r="G1528" t="s">
        <v>16</v>
      </c>
      <c r="H1528">
        <v>8438.9699999999993</v>
      </c>
      <c r="I1528" t="s">
        <v>16</v>
      </c>
      <c r="J1528">
        <f t="shared" si="25"/>
        <v>5956.92</v>
      </c>
      <c r="K1528" t="s">
        <v>16</v>
      </c>
      <c r="L1528">
        <v>2978.46</v>
      </c>
      <c r="M1528" t="s">
        <v>3098</v>
      </c>
      <c r="N1528" t="s">
        <v>3152</v>
      </c>
    </row>
    <row r="1529" spans="1:14" x14ac:dyDescent="0.3">
      <c r="A1529" t="s">
        <v>3183</v>
      </c>
      <c r="B1529" t="s">
        <v>3184</v>
      </c>
      <c r="C1529">
        <v>42194</v>
      </c>
      <c r="D1529" t="s">
        <v>16</v>
      </c>
      <c r="E1529" s="1">
        <v>0</v>
      </c>
      <c r="F1529" t="s">
        <v>17</v>
      </c>
      <c r="G1529" t="s">
        <v>16</v>
      </c>
      <c r="H1529">
        <v>7172.98</v>
      </c>
      <c r="I1529" t="s">
        <v>16</v>
      </c>
      <c r="J1529">
        <f t="shared" si="25"/>
        <v>5063.28</v>
      </c>
      <c r="K1529" t="s">
        <v>16</v>
      </c>
      <c r="L1529">
        <v>2531.64</v>
      </c>
      <c r="M1529" t="s">
        <v>3098</v>
      </c>
      <c r="N1529" t="s">
        <v>3152</v>
      </c>
    </row>
    <row r="1530" spans="1:14" x14ac:dyDescent="0.3">
      <c r="A1530" t="s">
        <v>3185</v>
      </c>
      <c r="B1530" t="s">
        <v>3186</v>
      </c>
      <c r="C1530">
        <v>29783</v>
      </c>
      <c r="D1530" t="s">
        <v>16</v>
      </c>
      <c r="E1530" s="1">
        <v>0</v>
      </c>
      <c r="F1530" t="s">
        <v>17</v>
      </c>
      <c r="G1530" t="s">
        <v>16</v>
      </c>
      <c r="H1530">
        <v>5063.1099999999997</v>
      </c>
      <c r="I1530" t="s">
        <v>16</v>
      </c>
      <c r="J1530">
        <f t="shared" si="25"/>
        <v>3573.96</v>
      </c>
      <c r="K1530" t="s">
        <v>16</v>
      </c>
      <c r="L1530">
        <v>1786.98</v>
      </c>
      <c r="M1530" t="s">
        <v>3098</v>
      </c>
      <c r="N1530" t="s">
        <v>3152</v>
      </c>
    </row>
    <row r="1531" spans="1:14" x14ac:dyDescent="0.3">
      <c r="A1531" t="s">
        <v>3187</v>
      </c>
      <c r="B1531" t="s">
        <v>3188</v>
      </c>
      <c r="C1531">
        <v>27300</v>
      </c>
      <c r="D1531" t="s">
        <v>16</v>
      </c>
      <c r="E1531" s="1">
        <v>0</v>
      </c>
      <c r="F1531" t="s">
        <v>17</v>
      </c>
      <c r="G1531" t="s">
        <v>16</v>
      </c>
      <c r="H1531">
        <v>4641</v>
      </c>
      <c r="I1531" t="s">
        <v>16</v>
      </c>
      <c r="J1531">
        <f t="shared" si="25"/>
        <v>3276</v>
      </c>
      <c r="K1531" t="s">
        <v>16</v>
      </c>
      <c r="L1531">
        <v>1638</v>
      </c>
      <c r="M1531" t="s">
        <v>3098</v>
      </c>
      <c r="N1531" t="s">
        <v>3152</v>
      </c>
    </row>
    <row r="1532" spans="1:14" x14ac:dyDescent="0.3">
      <c r="A1532" t="s">
        <v>3189</v>
      </c>
      <c r="B1532" t="s">
        <v>3190</v>
      </c>
      <c r="C1532">
        <v>18612</v>
      </c>
      <c r="D1532" t="s">
        <v>16</v>
      </c>
      <c r="E1532" s="1">
        <v>0</v>
      </c>
      <c r="F1532" t="s">
        <v>17</v>
      </c>
      <c r="G1532" t="s">
        <v>16</v>
      </c>
      <c r="H1532">
        <v>3164.04</v>
      </c>
      <c r="I1532" t="s">
        <v>16</v>
      </c>
      <c r="J1532">
        <f t="shared" si="25"/>
        <v>2233.44</v>
      </c>
      <c r="K1532" t="s">
        <v>16</v>
      </c>
      <c r="L1532">
        <v>1116.72</v>
      </c>
      <c r="M1532" t="s">
        <v>3098</v>
      </c>
      <c r="N1532" t="s">
        <v>3152</v>
      </c>
    </row>
    <row r="1533" spans="1:14" x14ac:dyDescent="0.3">
      <c r="A1533" t="s">
        <v>3191</v>
      </c>
      <c r="B1533" t="s">
        <v>3192</v>
      </c>
      <c r="C1533">
        <v>310289</v>
      </c>
      <c r="D1533" t="s">
        <v>16</v>
      </c>
      <c r="E1533" s="1">
        <v>0</v>
      </c>
      <c r="F1533" t="s">
        <v>17</v>
      </c>
      <c r="G1533" t="s">
        <v>16</v>
      </c>
      <c r="H1533">
        <v>52749.13</v>
      </c>
      <c r="I1533" t="s">
        <v>16</v>
      </c>
      <c r="J1533">
        <f t="shared" si="25"/>
        <v>37234.68</v>
      </c>
      <c r="K1533" t="s">
        <v>16</v>
      </c>
      <c r="L1533">
        <v>18617.34</v>
      </c>
      <c r="M1533" t="s">
        <v>3098</v>
      </c>
      <c r="N1533" t="s">
        <v>3152</v>
      </c>
    </row>
    <row r="1534" spans="1:14" x14ac:dyDescent="0.3">
      <c r="A1534" t="s">
        <v>3193</v>
      </c>
      <c r="B1534" t="s">
        <v>3194</v>
      </c>
      <c r="C1534">
        <v>294154</v>
      </c>
      <c r="D1534" t="s">
        <v>16</v>
      </c>
      <c r="E1534" s="1">
        <v>0</v>
      </c>
      <c r="F1534" t="s">
        <v>17</v>
      </c>
      <c r="G1534" t="s">
        <v>16</v>
      </c>
      <c r="H1534">
        <v>50006.18</v>
      </c>
      <c r="I1534" t="s">
        <v>16</v>
      </c>
      <c r="J1534">
        <f t="shared" si="25"/>
        <v>35298.479999999996</v>
      </c>
      <c r="K1534" t="s">
        <v>16</v>
      </c>
      <c r="L1534">
        <v>17649.240000000002</v>
      </c>
      <c r="M1534" t="s">
        <v>3098</v>
      </c>
      <c r="N1534" t="s">
        <v>3152</v>
      </c>
    </row>
    <row r="1535" spans="1:14" x14ac:dyDescent="0.3">
      <c r="A1535" t="s">
        <v>3195</v>
      </c>
      <c r="B1535" t="s">
        <v>3196</v>
      </c>
      <c r="C1535">
        <v>136524</v>
      </c>
      <c r="D1535" t="s">
        <v>16</v>
      </c>
      <c r="F1535" t="s">
        <v>17</v>
      </c>
      <c r="G1535" t="s">
        <v>16</v>
      </c>
      <c r="H1535">
        <v>23209.08</v>
      </c>
      <c r="I1535" t="s">
        <v>16</v>
      </c>
      <c r="J1535">
        <f t="shared" si="25"/>
        <v>16382.88</v>
      </c>
      <c r="K1535" t="s">
        <v>16</v>
      </c>
      <c r="L1535">
        <v>8191.44</v>
      </c>
      <c r="M1535" t="s">
        <v>3098</v>
      </c>
      <c r="N1535" t="s">
        <v>3152</v>
      </c>
    </row>
    <row r="1536" spans="1:14" x14ac:dyDescent="0.3">
      <c r="A1536" t="s">
        <v>3197</v>
      </c>
      <c r="B1536" t="s">
        <v>3198</v>
      </c>
      <c r="C1536">
        <v>131559</v>
      </c>
      <c r="D1536" t="s">
        <v>16</v>
      </c>
      <c r="F1536" t="s">
        <v>17</v>
      </c>
      <c r="G1536" t="s">
        <v>16</v>
      </c>
      <c r="H1536">
        <v>22365.03</v>
      </c>
      <c r="I1536" t="s">
        <v>16</v>
      </c>
      <c r="J1536">
        <f t="shared" si="25"/>
        <v>15787.08</v>
      </c>
      <c r="K1536" t="s">
        <v>16</v>
      </c>
      <c r="L1536">
        <v>7893.54</v>
      </c>
      <c r="M1536" t="s">
        <v>3098</v>
      </c>
      <c r="N1536" t="s">
        <v>3152</v>
      </c>
    </row>
    <row r="1537" spans="1:14" x14ac:dyDescent="0.3">
      <c r="A1537" t="s">
        <v>3199</v>
      </c>
      <c r="B1537" t="s">
        <v>3200</v>
      </c>
      <c r="C1537">
        <v>109218</v>
      </c>
      <c r="D1537" t="s">
        <v>16</v>
      </c>
      <c r="E1537" s="1">
        <v>0</v>
      </c>
      <c r="F1537" t="s">
        <v>17</v>
      </c>
      <c r="G1537" t="s">
        <v>16</v>
      </c>
      <c r="H1537">
        <v>18567.060000000001</v>
      </c>
      <c r="I1537" t="s">
        <v>16</v>
      </c>
      <c r="J1537">
        <f t="shared" si="25"/>
        <v>13106.16</v>
      </c>
      <c r="K1537" t="s">
        <v>16</v>
      </c>
      <c r="L1537">
        <v>6553.08</v>
      </c>
      <c r="M1537" t="s">
        <v>3098</v>
      </c>
      <c r="N1537" t="s">
        <v>3152</v>
      </c>
    </row>
    <row r="1538" spans="1:14" x14ac:dyDescent="0.3">
      <c r="A1538" t="s">
        <v>3201</v>
      </c>
      <c r="B1538" t="s">
        <v>3202</v>
      </c>
      <c r="C1538">
        <v>106736</v>
      </c>
      <c r="D1538" t="s">
        <v>16</v>
      </c>
      <c r="E1538" s="1">
        <v>0</v>
      </c>
      <c r="F1538" t="s">
        <v>17</v>
      </c>
      <c r="G1538" t="s">
        <v>16</v>
      </c>
      <c r="H1538">
        <v>18145.12</v>
      </c>
      <c r="I1538" t="s">
        <v>16</v>
      </c>
      <c r="J1538">
        <f t="shared" ref="J1538:J1551" si="26">IF(H1538&gt;0,C1538*0.12,"")</f>
        <v>12808.32</v>
      </c>
      <c r="K1538" t="s">
        <v>16</v>
      </c>
      <c r="L1538">
        <v>6404.16</v>
      </c>
      <c r="M1538" t="s">
        <v>3098</v>
      </c>
      <c r="N1538" t="s">
        <v>3152</v>
      </c>
    </row>
    <row r="1539" spans="1:14" x14ac:dyDescent="0.3">
      <c r="A1539" t="s">
        <v>3203</v>
      </c>
      <c r="B1539" t="s">
        <v>3204</v>
      </c>
      <c r="C1539">
        <v>99289</v>
      </c>
      <c r="D1539" t="s">
        <v>16</v>
      </c>
      <c r="E1539" s="1">
        <v>0</v>
      </c>
      <c r="F1539" t="s">
        <v>17</v>
      </c>
      <c r="G1539" t="s">
        <v>16</v>
      </c>
      <c r="H1539">
        <v>16879.13</v>
      </c>
      <c r="I1539" t="s">
        <v>16</v>
      </c>
      <c r="J1539">
        <f t="shared" si="26"/>
        <v>11914.68</v>
      </c>
      <c r="K1539" t="s">
        <v>16</v>
      </c>
      <c r="L1539">
        <v>5957.34</v>
      </c>
      <c r="M1539" t="s">
        <v>3098</v>
      </c>
      <c r="N1539" t="s">
        <v>3152</v>
      </c>
    </row>
    <row r="1540" spans="1:14" x14ac:dyDescent="0.3">
      <c r="A1540" t="s">
        <v>3205</v>
      </c>
      <c r="B1540" t="s">
        <v>3206</v>
      </c>
      <c r="C1540">
        <v>96806</v>
      </c>
      <c r="D1540" t="s">
        <v>16</v>
      </c>
      <c r="E1540" s="1">
        <v>0</v>
      </c>
      <c r="F1540" t="s">
        <v>17</v>
      </c>
      <c r="G1540" t="s">
        <v>16</v>
      </c>
      <c r="H1540">
        <v>16457.02</v>
      </c>
      <c r="I1540" t="s">
        <v>16</v>
      </c>
      <c r="J1540">
        <f t="shared" si="26"/>
        <v>11616.72</v>
      </c>
      <c r="K1540" t="s">
        <v>16</v>
      </c>
      <c r="L1540">
        <v>5808.36</v>
      </c>
      <c r="M1540" t="s">
        <v>3098</v>
      </c>
      <c r="N1540" t="s">
        <v>3152</v>
      </c>
    </row>
    <row r="1541" spans="1:14" x14ac:dyDescent="0.3">
      <c r="A1541" t="s">
        <v>3207</v>
      </c>
      <c r="B1541" t="s">
        <v>3208</v>
      </c>
      <c r="C1541">
        <v>116665</v>
      </c>
      <c r="D1541" t="s">
        <v>16</v>
      </c>
      <c r="E1541" s="1">
        <v>0</v>
      </c>
      <c r="F1541" t="s">
        <v>17</v>
      </c>
      <c r="G1541" t="s">
        <v>16</v>
      </c>
      <c r="H1541">
        <v>19833.05</v>
      </c>
      <c r="I1541" t="s">
        <v>16</v>
      </c>
      <c r="J1541">
        <f t="shared" si="26"/>
        <v>13999.8</v>
      </c>
      <c r="K1541" t="s">
        <v>16</v>
      </c>
      <c r="L1541">
        <v>6999.9</v>
      </c>
      <c r="M1541" t="s">
        <v>3098</v>
      </c>
      <c r="N1541" t="s">
        <v>3152</v>
      </c>
    </row>
    <row r="1542" spans="1:14" x14ac:dyDescent="0.3">
      <c r="A1542" t="s">
        <v>3209</v>
      </c>
      <c r="B1542" t="s">
        <v>3210</v>
      </c>
      <c r="C1542">
        <v>103012</v>
      </c>
      <c r="D1542" t="s">
        <v>16</v>
      </c>
      <c r="E1542" s="1">
        <v>0</v>
      </c>
      <c r="F1542" t="s">
        <v>17</v>
      </c>
      <c r="G1542" t="s">
        <v>16</v>
      </c>
      <c r="H1542">
        <v>17512.04</v>
      </c>
      <c r="I1542" t="s">
        <v>16</v>
      </c>
      <c r="J1542">
        <f t="shared" si="26"/>
        <v>12361.439999999999</v>
      </c>
      <c r="K1542" t="s">
        <v>16</v>
      </c>
      <c r="L1542">
        <v>6180.72</v>
      </c>
      <c r="M1542" t="s">
        <v>3098</v>
      </c>
      <c r="N1542" t="s">
        <v>3152</v>
      </c>
    </row>
    <row r="1543" spans="1:14" x14ac:dyDescent="0.3">
      <c r="A1543" t="s">
        <v>3211</v>
      </c>
      <c r="B1543" t="s">
        <v>3212</v>
      </c>
      <c r="C1543">
        <v>8078</v>
      </c>
      <c r="D1543" t="s">
        <v>16</v>
      </c>
      <c r="E1543" s="1">
        <v>0</v>
      </c>
      <c r="F1543" t="s">
        <v>17</v>
      </c>
      <c r="G1543" t="s">
        <v>16</v>
      </c>
      <c r="H1543">
        <v>1938.72</v>
      </c>
      <c r="I1543" t="s">
        <v>16</v>
      </c>
      <c r="J1543">
        <f t="shared" si="26"/>
        <v>969.36</v>
      </c>
      <c r="M1543" t="s">
        <v>3213</v>
      </c>
      <c r="N1543" t="s">
        <v>3214</v>
      </c>
    </row>
    <row r="1544" spans="1:14" x14ac:dyDescent="0.3">
      <c r="A1544" t="s">
        <v>3215</v>
      </c>
      <c r="B1544" t="s">
        <v>3216</v>
      </c>
      <c r="C1544">
        <v>28061</v>
      </c>
      <c r="D1544" t="s">
        <v>16</v>
      </c>
      <c r="E1544" s="1">
        <v>0</v>
      </c>
      <c r="F1544" t="s">
        <v>17</v>
      </c>
      <c r="G1544" t="s">
        <v>16</v>
      </c>
      <c r="H1544">
        <v>6734.64</v>
      </c>
      <c r="I1544" t="s">
        <v>16</v>
      </c>
      <c r="J1544">
        <f t="shared" si="26"/>
        <v>3367.3199999999997</v>
      </c>
      <c r="M1544" t="s">
        <v>3213</v>
      </c>
      <c r="N1544" t="s">
        <v>3214</v>
      </c>
    </row>
    <row r="1545" spans="1:14" x14ac:dyDescent="0.3">
      <c r="A1545" t="s">
        <v>3217</v>
      </c>
      <c r="B1545" t="s">
        <v>3218</v>
      </c>
      <c r="C1545">
        <v>157350</v>
      </c>
      <c r="D1545" t="s">
        <v>16</v>
      </c>
      <c r="E1545" s="1">
        <v>0</v>
      </c>
      <c r="F1545" t="s">
        <v>17</v>
      </c>
      <c r="G1545" t="s">
        <v>16</v>
      </c>
      <c r="H1545">
        <v>37764</v>
      </c>
      <c r="I1545" t="s">
        <v>16</v>
      </c>
      <c r="J1545">
        <f t="shared" si="26"/>
        <v>18882</v>
      </c>
      <c r="M1545" t="s">
        <v>3213</v>
      </c>
      <c r="N1545" t="s">
        <v>3214</v>
      </c>
    </row>
    <row r="1546" spans="1:14" x14ac:dyDescent="0.3">
      <c r="A1546" t="s">
        <v>3219</v>
      </c>
      <c r="B1546" t="s">
        <v>3220</v>
      </c>
      <c r="C1546">
        <v>71332</v>
      </c>
      <c r="D1546" t="s">
        <v>16</v>
      </c>
      <c r="E1546" s="1">
        <v>0</v>
      </c>
      <c r="F1546" t="s">
        <v>17</v>
      </c>
      <c r="G1546" t="s">
        <v>16</v>
      </c>
      <c r="H1546">
        <v>17119.68</v>
      </c>
      <c r="I1546" t="s">
        <v>16</v>
      </c>
      <c r="J1546">
        <f t="shared" si="26"/>
        <v>8559.84</v>
      </c>
      <c r="M1546" t="s">
        <v>3213</v>
      </c>
      <c r="N1546" t="s">
        <v>3214</v>
      </c>
    </row>
    <row r="1547" spans="1:14" x14ac:dyDescent="0.3">
      <c r="A1547" t="s">
        <v>3221</v>
      </c>
      <c r="B1547" t="s">
        <v>3222</v>
      </c>
      <c r="C1547">
        <v>0</v>
      </c>
      <c r="D1547" t="s">
        <v>16</v>
      </c>
      <c r="E1547" s="1">
        <v>0</v>
      </c>
      <c r="F1547" t="s">
        <v>17</v>
      </c>
      <c r="G1547" t="s">
        <v>16</v>
      </c>
      <c r="H1547">
        <v>0</v>
      </c>
      <c r="I1547" t="s">
        <v>16</v>
      </c>
      <c r="J1547" t="str">
        <f t="shared" si="26"/>
        <v/>
      </c>
      <c r="M1547" t="s">
        <v>3213</v>
      </c>
      <c r="N1547" t="s">
        <v>3214</v>
      </c>
    </row>
    <row r="1548" spans="1:14" x14ac:dyDescent="0.3">
      <c r="A1548" t="s">
        <v>3223</v>
      </c>
      <c r="B1548" t="s">
        <v>3224</v>
      </c>
      <c r="C1548">
        <v>415</v>
      </c>
      <c r="D1548" t="s">
        <v>16</v>
      </c>
      <c r="E1548" s="1">
        <v>0</v>
      </c>
      <c r="F1548" t="s">
        <v>17</v>
      </c>
      <c r="G1548" t="s">
        <v>16</v>
      </c>
      <c r="H1548">
        <v>99.6</v>
      </c>
      <c r="I1548" t="s">
        <v>16</v>
      </c>
      <c r="J1548">
        <f t="shared" si="26"/>
        <v>49.8</v>
      </c>
      <c r="M1548" t="s">
        <v>3213</v>
      </c>
      <c r="N1548" t="s">
        <v>3214</v>
      </c>
    </row>
    <row r="1549" spans="1:14" x14ac:dyDescent="0.3">
      <c r="A1549" t="s">
        <v>3225</v>
      </c>
      <c r="B1549" t="s">
        <v>3226</v>
      </c>
      <c r="C1549">
        <v>136370</v>
      </c>
      <c r="D1549" t="s">
        <v>16</v>
      </c>
      <c r="E1549" s="1">
        <v>0</v>
      </c>
      <c r="F1549" t="s">
        <v>17</v>
      </c>
      <c r="G1549" t="s">
        <v>16</v>
      </c>
      <c r="H1549">
        <v>32728.799999999999</v>
      </c>
      <c r="I1549" t="s">
        <v>16</v>
      </c>
      <c r="J1549">
        <f t="shared" si="26"/>
        <v>16364.4</v>
      </c>
      <c r="M1549" t="s">
        <v>3213</v>
      </c>
      <c r="N1549" t="s">
        <v>3214</v>
      </c>
    </row>
    <row r="1550" spans="1:14" x14ac:dyDescent="0.3">
      <c r="A1550" t="s">
        <v>3227</v>
      </c>
      <c r="B1550" t="s">
        <v>3228</v>
      </c>
      <c r="C1550">
        <v>14162</v>
      </c>
      <c r="D1550" t="s">
        <v>16</v>
      </c>
      <c r="E1550" s="1">
        <v>0</v>
      </c>
      <c r="F1550" t="s">
        <v>17</v>
      </c>
      <c r="G1550" t="s">
        <v>16</v>
      </c>
      <c r="H1550">
        <v>3398.88</v>
      </c>
      <c r="I1550" t="s">
        <v>16</v>
      </c>
      <c r="J1550">
        <f t="shared" si="26"/>
        <v>1699.4399999999998</v>
      </c>
      <c r="M1550" t="s">
        <v>3213</v>
      </c>
      <c r="N1550" t="s">
        <v>3214</v>
      </c>
    </row>
    <row r="1551" spans="1:14" x14ac:dyDescent="0.3">
      <c r="A1551" t="s">
        <v>3229</v>
      </c>
      <c r="B1551" t="s">
        <v>3230</v>
      </c>
      <c r="C1551">
        <v>415</v>
      </c>
      <c r="D1551" t="s">
        <v>16</v>
      </c>
      <c r="E1551" s="1">
        <v>0</v>
      </c>
      <c r="F1551" t="s">
        <v>17</v>
      </c>
      <c r="G1551" t="s">
        <v>16</v>
      </c>
      <c r="H1551">
        <v>99.6</v>
      </c>
      <c r="I1551" t="s">
        <v>16</v>
      </c>
      <c r="J1551">
        <f t="shared" si="26"/>
        <v>49.8</v>
      </c>
      <c r="M1551" t="s">
        <v>3213</v>
      </c>
      <c r="N1551" t="s">
        <v>3214</v>
      </c>
    </row>
    <row r="1552" spans="1:14" x14ac:dyDescent="0.3">
      <c r="A1552" t="s">
        <v>3231</v>
      </c>
      <c r="B1552" t="s">
        <v>3232</v>
      </c>
      <c r="C1552">
        <v>6573</v>
      </c>
      <c r="D1552" t="s">
        <v>16</v>
      </c>
      <c r="E1552" s="1">
        <v>0</v>
      </c>
      <c r="F1552" t="s">
        <v>2070</v>
      </c>
      <c r="M1552" t="s">
        <v>3233</v>
      </c>
      <c r="N1552" t="s">
        <v>3234</v>
      </c>
    </row>
    <row r="1553" spans="1:14" x14ac:dyDescent="0.3">
      <c r="A1553" t="s">
        <v>3235</v>
      </c>
      <c r="B1553" t="s">
        <v>3236</v>
      </c>
      <c r="C1553">
        <v>7441</v>
      </c>
      <c r="D1553" t="s">
        <v>16</v>
      </c>
      <c r="E1553" s="1">
        <v>0</v>
      </c>
      <c r="F1553" t="s">
        <v>2070</v>
      </c>
      <c r="M1553" t="s">
        <v>3233</v>
      </c>
      <c r="N1553" t="s">
        <v>3234</v>
      </c>
    </row>
    <row r="1554" spans="1:14" x14ac:dyDescent="0.3">
      <c r="A1554" t="s">
        <v>3237</v>
      </c>
      <c r="B1554" t="s">
        <v>3238</v>
      </c>
      <c r="C1554">
        <v>2477</v>
      </c>
      <c r="D1554" t="s">
        <v>16</v>
      </c>
      <c r="E1554" s="1">
        <v>0</v>
      </c>
      <c r="F1554" t="s">
        <v>2070</v>
      </c>
      <c r="M1554" t="s">
        <v>3233</v>
      </c>
      <c r="N1554" t="s">
        <v>3234</v>
      </c>
    </row>
    <row r="1555" spans="1:14" x14ac:dyDescent="0.3">
      <c r="A1555" t="s">
        <v>3239</v>
      </c>
      <c r="B1555" t="s">
        <v>3240</v>
      </c>
      <c r="C1555">
        <v>2104</v>
      </c>
      <c r="D1555" t="s">
        <v>16</v>
      </c>
      <c r="E1555" s="1">
        <v>0</v>
      </c>
      <c r="F1555" t="s">
        <v>2070</v>
      </c>
      <c r="M1555" t="s">
        <v>3233</v>
      </c>
      <c r="N1555" t="s">
        <v>3234</v>
      </c>
    </row>
    <row r="1556" spans="1:14" x14ac:dyDescent="0.3">
      <c r="A1556" t="s">
        <v>3241</v>
      </c>
      <c r="B1556" t="s">
        <v>3242</v>
      </c>
      <c r="C1556">
        <v>29162</v>
      </c>
      <c r="D1556" t="s">
        <v>16</v>
      </c>
      <c r="E1556" s="1">
        <v>0</v>
      </c>
      <c r="F1556" t="s">
        <v>2070</v>
      </c>
      <c r="M1556" t="s">
        <v>3233</v>
      </c>
      <c r="N1556" t="s">
        <v>3234</v>
      </c>
    </row>
    <row r="1557" spans="1:14" x14ac:dyDescent="0.3">
      <c r="A1557" t="s">
        <v>3243</v>
      </c>
      <c r="B1557" t="s">
        <v>3244</v>
      </c>
      <c r="C1557">
        <v>11786</v>
      </c>
      <c r="D1557" t="s">
        <v>16</v>
      </c>
      <c r="E1557" s="1">
        <v>0</v>
      </c>
      <c r="F1557" t="s">
        <v>2070</v>
      </c>
      <c r="M1557" t="s">
        <v>3233</v>
      </c>
      <c r="N1557" t="s">
        <v>3234</v>
      </c>
    </row>
    <row r="1558" spans="1:14" x14ac:dyDescent="0.3">
      <c r="A1558" t="s">
        <v>3245</v>
      </c>
      <c r="B1558" t="s">
        <v>3246</v>
      </c>
      <c r="C1558">
        <v>6076</v>
      </c>
      <c r="D1558" t="s">
        <v>16</v>
      </c>
      <c r="E1558" s="1">
        <v>0</v>
      </c>
      <c r="F1558" t="s">
        <v>2070</v>
      </c>
      <c r="M1558" t="s">
        <v>3233</v>
      </c>
      <c r="N1558" t="s">
        <v>3234</v>
      </c>
    </row>
    <row r="1559" spans="1:14" x14ac:dyDescent="0.3">
      <c r="A1559" t="s">
        <v>3247</v>
      </c>
      <c r="B1559" t="s">
        <v>3248</v>
      </c>
      <c r="C1559">
        <v>19460</v>
      </c>
      <c r="D1559" t="s">
        <v>16</v>
      </c>
      <c r="E1559" s="1">
        <v>0</v>
      </c>
      <c r="F1559" t="s">
        <v>2070</v>
      </c>
      <c r="M1559" t="s">
        <v>3233</v>
      </c>
      <c r="N1559" t="s">
        <v>3234</v>
      </c>
    </row>
    <row r="1560" spans="1:14" x14ac:dyDescent="0.3">
      <c r="A1560" t="s">
        <v>3249</v>
      </c>
      <c r="B1560" t="s">
        <v>3250</v>
      </c>
      <c r="C1560">
        <v>8582</v>
      </c>
      <c r="D1560" t="s">
        <v>16</v>
      </c>
      <c r="E1560" s="1">
        <v>0</v>
      </c>
      <c r="F1560" t="s">
        <v>2070</v>
      </c>
      <c r="M1560" t="s">
        <v>3233</v>
      </c>
      <c r="N1560" t="s">
        <v>3234</v>
      </c>
    </row>
    <row r="1561" spans="1:14" x14ac:dyDescent="0.3">
      <c r="A1561" t="s">
        <v>3251</v>
      </c>
      <c r="B1561" t="s">
        <v>3252</v>
      </c>
      <c r="C1561">
        <v>10872</v>
      </c>
      <c r="D1561" t="s">
        <v>16</v>
      </c>
      <c r="F1561" t="s">
        <v>2070</v>
      </c>
      <c r="M1561" t="s">
        <v>3233</v>
      </c>
      <c r="N1561" t="s">
        <v>3234</v>
      </c>
    </row>
    <row r="1562" spans="1:14" x14ac:dyDescent="0.3">
      <c r="A1562" t="s">
        <v>3253</v>
      </c>
      <c r="B1562" t="s">
        <v>3254</v>
      </c>
      <c r="C1562">
        <v>10185</v>
      </c>
      <c r="D1562" t="s">
        <v>16</v>
      </c>
      <c r="F1562" t="s">
        <v>2070</v>
      </c>
      <c r="M1562" t="s">
        <v>3233</v>
      </c>
      <c r="N1562" t="s">
        <v>3234</v>
      </c>
    </row>
    <row r="1563" spans="1:14" x14ac:dyDescent="0.3">
      <c r="A1563" t="s">
        <v>3255</v>
      </c>
      <c r="B1563" t="s">
        <v>3256</v>
      </c>
      <c r="C1563">
        <v>9727</v>
      </c>
      <c r="D1563" t="s">
        <v>16</v>
      </c>
      <c r="F1563" t="s">
        <v>2070</v>
      </c>
      <c r="M1563" t="s">
        <v>3233</v>
      </c>
      <c r="N1563" t="s">
        <v>3234</v>
      </c>
    </row>
    <row r="1564" spans="1:14" x14ac:dyDescent="0.3">
      <c r="A1564" t="s">
        <v>3257</v>
      </c>
      <c r="B1564" t="s">
        <v>3258</v>
      </c>
      <c r="C1564">
        <v>4231</v>
      </c>
      <c r="D1564" t="s">
        <v>16</v>
      </c>
      <c r="F1564" t="s">
        <v>2070</v>
      </c>
      <c r="M1564" t="s">
        <v>3233</v>
      </c>
      <c r="N1564" t="s">
        <v>3234</v>
      </c>
    </row>
    <row r="1565" spans="1:14" x14ac:dyDescent="0.3">
      <c r="A1565" t="s">
        <v>3259</v>
      </c>
      <c r="B1565" t="s">
        <v>3260</v>
      </c>
      <c r="C1565">
        <v>3888</v>
      </c>
      <c r="D1565" t="s">
        <v>16</v>
      </c>
      <c r="F1565" t="s">
        <v>2070</v>
      </c>
      <c r="M1565" t="s">
        <v>3233</v>
      </c>
      <c r="N1565" t="s">
        <v>3234</v>
      </c>
    </row>
    <row r="1566" spans="1:14" x14ac:dyDescent="0.3">
      <c r="A1566" t="s">
        <v>3261</v>
      </c>
      <c r="B1566" t="s">
        <v>3262</v>
      </c>
      <c r="C1566">
        <v>3201</v>
      </c>
      <c r="D1566" t="s">
        <v>16</v>
      </c>
      <c r="F1566" t="s">
        <v>2070</v>
      </c>
      <c r="M1566" t="s">
        <v>3233</v>
      </c>
      <c r="N1566" t="s">
        <v>3234</v>
      </c>
    </row>
    <row r="1567" spans="1:14" x14ac:dyDescent="0.3">
      <c r="A1567" t="s">
        <v>3263</v>
      </c>
      <c r="B1567" t="s">
        <v>3264</v>
      </c>
      <c r="C1567">
        <v>2857</v>
      </c>
      <c r="D1567" t="s">
        <v>16</v>
      </c>
      <c r="F1567" t="s">
        <v>2070</v>
      </c>
      <c r="M1567" t="s">
        <v>3233</v>
      </c>
      <c r="N1567" t="s">
        <v>3234</v>
      </c>
    </row>
    <row r="1568" spans="1:14" x14ac:dyDescent="0.3">
      <c r="A1568" t="s">
        <v>3265</v>
      </c>
      <c r="B1568" t="s">
        <v>3266</v>
      </c>
      <c r="C1568">
        <v>17170</v>
      </c>
      <c r="D1568" t="s">
        <v>16</v>
      </c>
      <c r="F1568" t="s">
        <v>2070</v>
      </c>
      <c r="M1568" t="s">
        <v>3233</v>
      </c>
      <c r="N1568" t="s">
        <v>3234</v>
      </c>
    </row>
    <row r="1569" spans="1:14" x14ac:dyDescent="0.3">
      <c r="A1569" t="s">
        <v>3267</v>
      </c>
      <c r="B1569" t="s">
        <v>3268</v>
      </c>
      <c r="C1569">
        <v>16597</v>
      </c>
      <c r="D1569" t="s">
        <v>16</v>
      </c>
      <c r="F1569" t="s">
        <v>2070</v>
      </c>
      <c r="M1569" t="s">
        <v>3233</v>
      </c>
      <c r="N1569" t="s">
        <v>3234</v>
      </c>
    </row>
    <row r="1570" spans="1:14" x14ac:dyDescent="0.3">
      <c r="A1570" t="s">
        <v>3269</v>
      </c>
      <c r="B1570" t="s">
        <v>3270</v>
      </c>
      <c r="C1570">
        <v>16025</v>
      </c>
      <c r="D1570" t="s">
        <v>16</v>
      </c>
      <c r="F1570" t="s">
        <v>2070</v>
      </c>
      <c r="M1570" t="s">
        <v>3233</v>
      </c>
      <c r="N1570" t="s">
        <v>3234</v>
      </c>
    </row>
    <row r="1571" spans="1:14" x14ac:dyDescent="0.3">
      <c r="A1571" t="s">
        <v>3271</v>
      </c>
      <c r="B1571" t="s">
        <v>3272</v>
      </c>
      <c r="C1571">
        <v>7441</v>
      </c>
      <c r="D1571" t="s">
        <v>16</v>
      </c>
      <c r="E1571" s="1">
        <v>0</v>
      </c>
      <c r="F1571" t="s">
        <v>2070</v>
      </c>
      <c r="M1571" t="s">
        <v>3233</v>
      </c>
      <c r="N1571" t="s">
        <v>3234</v>
      </c>
    </row>
    <row r="1572" spans="1:14" x14ac:dyDescent="0.3">
      <c r="A1572" t="s">
        <v>3273</v>
      </c>
      <c r="B1572" t="s">
        <v>3274</v>
      </c>
      <c r="C1572">
        <v>6821</v>
      </c>
      <c r="D1572" t="s">
        <v>16</v>
      </c>
      <c r="E1572" s="1">
        <v>0</v>
      </c>
      <c r="F1572" t="s">
        <v>2070</v>
      </c>
      <c r="M1572" t="s">
        <v>3233</v>
      </c>
      <c r="N1572" t="s">
        <v>3234</v>
      </c>
    </row>
    <row r="1573" spans="1:14" x14ac:dyDescent="0.3">
      <c r="A1573" t="s">
        <v>3275</v>
      </c>
      <c r="B1573" t="s">
        <v>3276</v>
      </c>
      <c r="C1573">
        <v>6200</v>
      </c>
      <c r="D1573" t="s">
        <v>16</v>
      </c>
      <c r="E1573" s="1">
        <v>0</v>
      </c>
      <c r="F1573" t="s">
        <v>2070</v>
      </c>
      <c r="M1573" t="s">
        <v>3233</v>
      </c>
      <c r="N1573" t="s">
        <v>3234</v>
      </c>
    </row>
    <row r="1574" spans="1:14" x14ac:dyDescent="0.3">
      <c r="A1574" t="s">
        <v>3277</v>
      </c>
      <c r="B1574" t="s">
        <v>3278</v>
      </c>
      <c r="C1574">
        <v>5580</v>
      </c>
      <c r="D1574" t="s">
        <v>16</v>
      </c>
      <c r="E1574" s="1">
        <v>0</v>
      </c>
      <c r="F1574" t="s">
        <v>2070</v>
      </c>
      <c r="M1574" t="s">
        <v>3233</v>
      </c>
      <c r="N1574" t="s">
        <v>3234</v>
      </c>
    </row>
    <row r="1575" spans="1:14" x14ac:dyDescent="0.3">
      <c r="A1575" t="s">
        <v>3279</v>
      </c>
      <c r="B1575" t="s">
        <v>3280</v>
      </c>
      <c r="C1575">
        <v>3221</v>
      </c>
      <c r="D1575" t="s">
        <v>16</v>
      </c>
      <c r="E1575" s="1">
        <v>0</v>
      </c>
      <c r="F1575" t="s">
        <v>2070</v>
      </c>
      <c r="M1575" t="s">
        <v>3233</v>
      </c>
      <c r="N1575" t="s">
        <v>3234</v>
      </c>
    </row>
    <row r="1576" spans="1:14" x14ac:dyDescent="0.3">
      <c r="A1576" t="s">
        <v>3281</v>
      </c>
      <c r="B1576" t="s">
        <v>3282</v>
      </c>
      <c r="C1576">
        <v>2849</v>
      </c>
      <c r="D1576" t="s">
        <v>16</v>
      </c>
      <c r="E1576" s="1">
        <v>0</v>
      </c>
      <c r="F1576" t="s">
        <v>2070</v>
      </c>
      <c r="M1576" t="s">
        <v>3233</v>
      </c>
      <c r="N1576" t="s">
        <v>3234</v>
      </c>
    </row>
    <row r="1577" spans="1:14" x14ac:dyDescent="0.3">
      <c r="A1577" t="s">
        <v>3283</v>
      </c>
      <c r="B1577" t="s">
        <v>3284</v>
      </c>
      <c r="C1577">
        <v>2477</v>
      </c>
      <c r="D1577" t="s">
        <v>16</v>
      </c>
      <c r="E1577" s="1">
        <v>0</v>
      </c>
      <c r="F1577" t="s">
        <v>2070</v>
      </c>
      <c r="M1577" t="s">
        <v>3233</v>
      </c>
      <c r="N1577" t="s">
        <v>3234</v>
      </c>
    </row>
    <row r="1578" spans="1:14" x14ac:dyDescent="0.3">
      <c r="A1578" t="s">
        <v>3285</v>
      </c>
      <c r="B1578" t="s">
        <v>3286</v>
      </c>
      <c r="C1578">
        <v>2228</v>
      </c>
      <c r="D1578" t="s">
        <v>16</v>
      </c>
      <c r="E1578" s="1">
        <v>0</v>
      </c>
      <c r="F1578" t="s">
        <v>2070</v>
      </c>
      <c r="M1578" t="s">
        <v>3233</v>
      </c>
      <c r="N1578" t="s">
        <v>3234</v>
      </c>
    </row>
    <row r="1579" spans="1:14" x14ac:dyDescent="0.3">
      <c r="A1579" t="s">
        <v>3287</v>
      </c>
      <c r="B1579" t="s">
        <v>3288</v>
      </c>
      <c r="C1579">
        <v>31024</v>
      </c>
      <c r="D1579" t="s">
        <v>16</v>
      </c>
      <c r="E1579" s="1">
        <v>0</v>
      </c>
      <c r="F1579" t="s">
        <v>2070</v>
      </c>
      <c r="M1579" t="s">
        <v>3233</v>
      </c>
      <c r="N1579" t="s">
        <v>3234</v>
      </c>
    </row>
    <row r="1580" spans="1:14" x14ac:dyDescent="0.3">
      <c r="A1580" t="s">
        <v>3289</v>
      </c>
      <c r="B1580" t="s">
        <v>3290</v>
      </c>
      <c r="C1580">
        <v>27921</v>
      </c>
      <c r="D1580" t="s">
        <v>16</v>
      </c>
      <c r="E1580" s="1">
        <v>0</v>
      </c>
      <c r="F1580" t="s">
        <v>2070</v>
      </c>
      <c r="M1580" t="s">
        <v>3233</v>
      </c>
      <c r="N1580" t="s">
        <v>3234</v>
      </c>
    </row>
    <row r="1581" spans="1:14" x14ac:dyDescent="0.3">
      <c r="A1581" t="s">
        <v>3291</v>
      </c>
      <c r="B1581" t="s">
        <v>3292</v>
      </c>
      <c r="C1581">
        <v>14268</v>
      </c>
      <c r="D1581" t="s">
        <v>16</v>
      </c>
      <c r="F1581" t="s">
        <v>2070</v>
      </c>
      <c r="M1581" t="s">
        <v>3233</v>
      </c>
      <c r="N1581" t="s">
        <v>3234</v>
      </c>
    </row>
    <row r="1582" spans="1:14" x14ac:dyDescent="0.3">
      <c r="A1582" t="s">
        <v>3293</v>
      </c>
      <c r="B1582" t="s">
        <v>3294</v>
      </c>
      <c r="C1582">
        <v>13647</v>
      </c>
      <c r="D1582" t="s">
        <v>16</v>
      </c>
      <c r="F1582" t="s">
        <v>2070</v>
      </c>
      <c r="M1582" t="s">
        <v>3233</v>
      </c>
      <c r="N1582" t="s">
        <v>3234</v>
      </c>
    </row>
    <row r="1583" spans="1:14" x14ac:dyDescent="0.3">
      <c r="A1583" t="s">
        <v>3295</v>
      </c>
      <c r="B1583" t="s">
        <v>3296</v>
      </c>
      <c r="C1583">
        <v>9924</v>
      </c>
      <c r="D1583" t="s">
        <v>16</v>
      </c>
      <c r="E1583" s="1">
        <v>0</v>
      </c>
      <c r="F1583" t="s">
        <v>2070</v>
      </c>
      <c r="M1583" t="s">
        <v>3233</v>
      </c>
      <c r="N1583" t="s">
        <v>3234</v>
      </c>
    </row>
    <row r="1584" spans="1:14" x14ac:dyDescent="0.3">
      <c r="A1584" t="s">
        <v>3297</v>
      </c>
      <c r="B1584" t="s">
        <v>3298</v>
      </c>
      <c r="C1584">
        <v>9303</v>
      </c>
      <c r="D1584" t="s">
        <v>16</v>
      </c>
      <c r="E1584" s="1">
        <v>0</v>
      </c>
      <c r="F1584" t="s">
        <v>2070</v>
      </c>
      <c r="M1584" t="s">
        <v>3233</v>
      </c>
      <c r="N1584" t="s">
        <v>3234</v>
      </c>
    </row>
    <row r="1585" spans="1:14" x14ac:dyDescent="0.3">
      <c r="A1585" t="s">
        <v>3299</v>
      </c>
      <c r="B1585" t="s">
        <v>3300</v>
      </c>
      <c r="C1585">
        <v>450</v>
      </c>
      <c r="D1585" t="s">
        <v>16</v>
      </c>
      <c r="F1585" t="s">
        <v>3301</v>
      </c>
      <c r="M1585" t="s">
        <v>3302</v>
      </c>
      <c r="N1585" t="s">
        <v>3303</v>
      </c>
    </row>
    <row r="1586" spans="1:14" x14ac:dyDescent="0.3">
      <c r="A1586" t="s">
        <v>3304</v>
      </c>
      <c r="B1586" t="s">
        <v>3305</v>
      </c>
      <c r="C1586">
        <v>450</v>
      </c>
      <c r="D1586" t="s">
        <v>16</v>
      </c>
      <c r="F1586" t="s">
        <v>3301</v>
      </c>
      <c r="M1586" t="s">
        <v>3302</v>
      </c>
      <c r="N1586" t="s">
        <v>3303</v>
      </c>
    </row>
    <row r="1587" spans="1:14" x14ac:dyDescent="0.3">
      <c r="A1587" t="s">
        <v>3306</v>
      </c>
      <c r="B1587" t="s">
        <v>3307</v>
      </c>
      <c r="C1587">
        <v>450000</v>
      </c>
      <c r="D1587" t="s">
        <v>16</v>
      </c>
      <c r="F1587" t="s">
        <v>3301</v>
      </c>
      <c r="M1587" t="s">
        <v>3302</v>
      </c>
      <c r="N1587" t="s">
        <v>3303</v>
      </c>
    </row>
    <row r="1588" spans="1:14" x14ac:dyDescent="0.3">
      <c r="A1588" t="s">
        <v>3308</v>
      </c>
      <c r="B1588" t="s">
        <v>3309</v>
      </c>
      <c r="C1588">
        <v>36100</v>
      </c>
      <c r="D1588" t="s">
        <v>16</v>
      </c>
      <c r="E1588" s="1">
        <v>0</v>
      </c>
      <c r="F1588" t="s">
        <v>3301</v>
      </c>
      <c r="M1588" t="s">
        <v>3302</v>
      </c>
      <c r="N1588" t="s">
        <v>3303</v>
      </c>
    </row>
    <row r="1589" spans="1:14" x14ac:dyDescent="0.3">
      <c r="A1589" t="s">
        <v>3310</v>
      </c>
      <c r="B1589" t="s">
        <v>3311</v>
      </c>
      <c r="C1589">
        <v>27100</v>
      </c>
      <c r="D1589" t="s">
        <v>16</v>
      </c>
      <c r="E1589" s="1">
        <v>0</v>
      </c>
      <c r="F1589" t="s">
        <v>3301</v>
      </c>
      <c r="M1589" t="s">
        <v>3302</v>
      </c>
      <c r="N1589" t="s">
        <v>3303</v>
      </c>
    </row>
    <row r="1590" spans="1:14" x14ac:dyDescent="0.3">
      <c r="A1590" t="s">
        <v>3312</v>
      </c>
      <c r="B1590" t="s">
        <v>3313</v>
      </c>
      <c r="C1590">
        <v>18100</v>
      </c>
      <c r="D1590" t="s">
        <v>16</v>
      </c>
      <c r="E1590" s="1">
        <v>0</v>
      </c>
      <c r="F1590" t="s">
        <v>3301</v>
      </c>
      <c r="M1590" t="s">
        <v>3302</v>
      </c>
      <c r="N1590" t="s">
        <v>3303</v>
      </c>
    </row>
    <row r="1591" spans="1:14" x14ac:dyDescent="0.3">
      <c r="A1591" t="s">
        <v>3314</v>
      </c>
      <c r="B1591" t="s">
        <v>3315</v>
      </c>
      <c r="C1591">
        <v>4950</v>
      </c>
      <c r="D1591" t="s">
        <v>16</v>
      </c>
      <c r="E1591" s="1">
        <v>0</v>
      </c>
      <c r="F1591" t="s">
        <v>2070</v>
      </c>
      <c r="M1591" t="s">
        <v>3302</v>
      </c>
      <c r="N1591" t="s">
        <v>3303</v>
      </c>
    </row>
    <row r="1592" spans="1:14" x14ac:dyDescent="0.3">
      <c r="A1592" t="s">
        <v>3316</v>
      </c>
      <c r="B1592" t="s">
        <v>3317</v>
      </c>
      <c r="C1592">
        <v>3300</v>
      </c>
      <c r="D1592" t="s">
        <v>16</v>
      </c>
      <c r="E1592" s="1">
        <v>0</v>
      </c>
      <c r="F1592" t="s">
        <v>2070</v>
      </c>
      <c r="M1592" t="s">
        <v>3302</v>
      </c>
      <c r="N1592" t="s">
        <v>3303</v>
      </c>
    </row>
    <row r="1593" spans="1:14" x14ac:dyDescent="0.3">
      <c r="A1593" t="s">
        <v>3318</v>
      </c>
      <c r="B1593" t="s">
        <v>3319</v>
      </c>
      <c r="C1593">
        <v>126800</v>
      </c>
      <c r="D1593" t="s">
        <v>16</v>
      </c>
      <c r="E1593" s="1">
        <v>0</v>
      </c>
      <c r="F1593" t="s">
        <v>2070</v>
      </c>
      <c r="M1593" t="s">
        <v>3302</v>
      </c>
      <c r="N1593" t="s">
        <v>3303</v>
      </c>
    </row>
    <row r="1594" spans="1:14" x14ac:dyDescent="0.3">
      <c r="A1594" t="s">
        <v>3320</v>
      </c>
      <c r="B1594" t="s">
        <v>3321</v>
      </c>
      <c r="C1594">
        <v>73000</v>
      </c>
      <c r="D1594" t="s">
        <v>16</v>
      </c>
      <c r="E1594" s="1">
        <v>0</v>
      </c>
      <c r="F1594" t="s">
        <v>2070</v>
      </c>
      <c r="M1594" t="s">
        <v>3302</v>
      </c>
      <c r="N1594" t="s">
        <v>3303</v>
      </c>
    </row>
    <row r="1595" spans="1:14" x14ac:dyDescent="0.3">
      <c r="A1595" t="s">
        <v>3322</v>
      </c>
      <c r="B1595" t="s">
        <v>3323</v>
      </c>
      <c r="C1595">
        <v>215100</v>
      </c>
      <c r="D1595" t="s">
        <v>16</v>
      </c>
      <c r="E1595" s="1">
        <v>0</v>
      </c>
      <c r="F1595" t="s">
        <v>2070</v>
      </c>
      <c r="M1595" t="s">
        <v>3302</v>
      </c>
      <c r="N1595" t="s">
        <v>3303</v>
      </c>
    </row>
    <row r="1596" spans="1:14" x14ac:dyDescent="0.3">
      <c r="A1596" t="s">
        <v>3324</v>
      </c>
      <c r="B1596" t="s">
        <v>3325</v>
      </c>
      <c r="C1596">
        <v>4100</v>
      </c>
      <c r="D1596" t="s">
        <v>16</v>
      </c>
      <c r="E1596" s="1">
        <v>0</v>
      </c>
      <c r="F1596" t="s">
        <v>2070</v>
      </c>
      <c r="M1596" t="s">
        <v>3302</v>
      </c>
      <c r="N1596" t="s">
        <v>3303</v>
      </c>
    </row>
    <row r="1597" spans="1:14" x14ac:dyDescent="0.3">
      <c r="A1597" t="s">
        <v>3326</v>
      </c>
      <c r="B1597" t="s">
        <v>3327</v>
      </c>
      <c r="C1597">
        <v>16400</v>
      </c>
      <c r="D1597" t="s">
        <v>16</v>
      </c>
      <c r="E1597" s="1">
        <v>0</v>
      </c>
      <c r="F1597" t="s">
        <v>2070</v>
      </c>
      <c r="M1597" t="s">
        <v>3302</v>
      </c>
      <c r="N1597" t="s">
        <v>3303</v>
      </c>
    </row>
    <row r="1598" spans="1:14" x14ac:dyDescent="0.3">
      <c r="A1598" t="s">
        <v>3328</v>
      </c>
      <c r="B1598" t="s">
        <v>3329</v>
      </c>
      <c r="C1598">
        <v>3300</v>
      </c>
      <c r="D1598" t="s">
        <v>16</v>
      </c>
      <c r="E1598" s="1">
        <v>0</v>
      </c>
      <c r="F1598" t="s">
        <v>3330</v>
      </c>
      <c r="M1598" t="s">
        <v>3302</v>
      </c>
      <c r="N1598" t="s">
        <v>3303</v>
      </c>
    </row>
    <row r="1599" spans="1:14" x14ac:dyDescent="0.3">
      <c r="A1599" t="s">
        <v>3331</v>
      </c>
      <c r="B1599" t="s">
        <v>3332</v>
      </c>
      <c r="C1599">
        <v>0</v>
      </c>
      <c r="D1599" t="s">
        <v>16</v>
      </c>
      <c r="F1599" t="s">
        <v>2070</v>
      </c>
      <c r="M1599" t="s">
        <v>3302</v>
      </c>
      <c r="N1599" t="s">
        <v>3333</v>
      </c>
    </row>
    <row r="1600" spans="1:14" x14ac:dyDescent="0.3">
      <c r="A1600" t="s">
        <v>3334</v>
      </c>
      <c r="B1600" t="s">
        <v>3335</v>
      </c>
      <c r="C1600">
        <v>25750</v>
      </c>
      <c r="D1600" t="s">
        <v>16</v>
      </c>
      <c r="F1600" t="s">
        <v>3301</v>
      </c>
      <c r="M1600" t="s">
        <v>3302</v>
      </c>
      <c r="N1600" t="s">
        <v>3333</v>
      </c>
    </row>
    <row r="1601" spans="1:14" x14ac:dyDescent="0.3">
      <c r="A1601" t="s">
        <v>3336</v>
      </c>
      <c r="B1601" t="s">
        <v>3337</v>
      </c>
      <c r="C1601">
        <v>25750</v>
      </c>
      <c r="D1601" t="s">
        <v>16</v>
      </c>
      <c r="F1601" t="s">
        <v>3301</v>
      </c>
      <c r="M1601" t="s">
        <v>3302</v>
      </c>
      <c r="N1601" t="s">
        <v>3333</v>
      </c>
    </row>
    <row r="1602" spans="1:14" x14ac:dyDescent="0.3">
      <c r="A1602" t="s">
        <v>3338</v>
      </c>
      <c r="B1602" t="s">
        <v>3339</v>
      </c>
      <c r="C1602">
        <v>0</v>
      </c>
      <c r="D1602" t="s">
        <v>16</v>
      </c>
      <c r="E1602" s="1">
        <v>0</v>
      </c>
      <c r="F1602" t="s">
        <v>2070</v>
      </c>
      <c r="M1602" t="s">
        <v>3302</v>
      </c>
      <c r="N1602" t="s">
        <v>3333</v>
      </c>
    </row>
    <row r="1603" spans="1:14" x14ac:dyDescent="0.3">
      <c r="A1603" t="s">
        <v>3340</v>
      </c>
      <c r="B1603" t="s">
        <v>3341</v>
      </c>
      <c r="C1603" t="s">
        <v>3342</v>
      </c>
      <c r="D1603" t="s">
        <v>16</v>
      </c>
      <c r="F1603" t="s">
        <v>2070</v>
      </c>
      <c r="M1603" t="s">
        <v>3302</v>
      </c>
      <c r="N1603" t="s">
        <v>3333</v>
      </c>
    </row>
    <row r="1604" spans="1:14" x14ac:dyDescent="0.3">
      <c r="A1604" t="s">
        <v>3343</v>
      </c>
      <c r="B1604" t="s">
        <v>3344</v>
      </c>
      <c r="C1604">
        <v>24000</v>
      </c>
      <c r="D1604" t="s">
        <v>16</v>
      </c>
      <c r="F1604" t="s">
        <v>3301</v>
      </c>
      <c r="M1604" t="s">
        <v>3302</v>
      </c>
      <c r="N1604" t="s">
        <v>3333</v>
      </c>
    </row>
    <row r="1605" spans="1:14" x14ac:dyDescent="0.3">
      <c r="A1605" t="s">
        <v>3345</v>
      </c>
      <c r="B1605" t="s">
        <v>3346</v>
      </c>
      <c r="C1605">
        <v>8000</v>
      </c>
      <c r="D1605" t="s">
        <v>16</v>
      </c>
      <c r="F1605" t="s">
        <v>3301</v>
      </c>
      <c r="M1605" t="s">
        <v>3302</v>
      </c>
      <c r="N1605" t="s">
        <v>3333</v>
      </c>
    </row>
    <row r="1606" spans="1:14" x14ac:dyDescent="0.3">
      <c r="A1606" t="s">
        <v>3347</v>
      </c>
      <c r="B1606" t="s">
        <v>3348</v>
      </c>
      <c r="C1606">
        <v>3200</v>
      </c>
      <c r="D1606" t="s">
        <v>16</v>
      </c>
      <c r="E1606" s="1">
        <v>0</v>
      </c>
      <c r="F1606" t="s">
        <v>3301</v>
      </c>
      <c r="M1606" t="s">
        <v>3302</v>
      </c>
      <c r="N1606" t="s">
        <v>3333</v>
      </c>
    </row>
    <row r="1607" spans="1:14" x14ac:dyDescent="0.3">
      <c r="A1607" t="s">
        <v>3349</v>
      </c>
      <c r="B1607" t="s">
        <v>3350</v>
      </c>
      <c r="C1607">
        <v>400</v>
      </c>
      <c r="D1607" t="s">
        <v>16</v>
      </c>
      <c r="E1607" s="1">
        <v>0</v>
      </c>
      <c r="F1607" t="s">
        <v>3301</v>
      </c>
      <c r="M1607" t="s">
        <v>3302</v>
      </c>
      <c r="N1607" t="s">
        <v>3333</v>
      </c>
    </row>
    <row r="1608" spans="1:14" x14ac:dyDescent="0.3">
      <c r="A1608" t="s">
        <v>3351</v>
      </c>
      <c r="B1608" t="s">
        <v>3352</v>
      </c>
      <c r="C1608">
        <v>9600</v>
      </c>
      <c r="D1608" t="s">
        <v>16</v>
      </c>
      <c r="F1608" t="s">
        <v>3301</v>
      </c>
      <c r="M1608" t="s">
        <v>3302</v>
      </c>
      <c r="N1608" t="s">
        <v>3333</v>
      </c>
    </row>
    <row r="1609" spans="1:14" x14ac:dyDescent="0.3">
      <c r="A1609" t="s">
        <v>3353</v>
      </c>
      <c r="B1609" t="s">
        <v>3354</v>
      </c>
      <c r="C1609">
        <v>9600</v>
      </c>
      <c r="D1609" t="s">
        <v>16</v>
      </c>
      <c r="E1609" s="1">
        <v>0</v>
      </c>
      <c r="F1609" t="s">
        <v>3301</v>
      </c>
      <c r="M1609" t="s">
        <v>3302</v>
      </c>
      <c r="N1609" t="s">
        <v>3333</v>
      </c>
    </row>
    <row r="1610" spans="1:14" x14ac:dyDescent="0.3">
      <c r="A1610" t="s">
        <v>3355</v>
      </c>
      <c r="B1610" t="s">
        <v>3356</v>
      </c>
      <c r="C1610">
        <v>23600</v>
      </c>
      <c r="D1610" t="s">
        <v>16</v>
      </c>
      <c r="E1610" s="1">
        <v>0</v>
      </c>
      <c r="F1610" t="s">
        <v>3301</v>
      </c>
      <c r="M1610" t="s">
        <v>3302</v>
      </c>
      <c r="N1610" t="s">
        <v>3333</v>
      </c>
    </row>
    <row r="1611" spans="1:14" x14ac:dyDescent="0.3">
      <c r="A1611" t="s">
        <v>3357</v>
      </c>
      <c r="B1611" t="s">
        <v>3358</v>
      </c>
      <c r="C1611">
        <v>3280</v>
      </c>
      <c r="D1611" t="s">
        <v>16</v>
      </c>
      <c r="E1611" s="1">
        <v>0</v>
      </c>
      <c r="F1611" t="s">
        <v>3301</v>
      </c>
      <c r="M1611" t="s">
        <v>3302</v>
      </c>
      <c r="N1611" t="s">
        <v>3333</v>
      </c>
    </row>
    <row r="1612" spans="1:14" x14ac:dyDescent="0.3">
      <c r="A1612" t="s">
        <v>3359</v>
      </c>
      <c r="B1612" t="s">
        <v>3360</v>
      </c>
      <c r="C1612">
        <v>3280</v>
      </c>
      <c r="D1612" t="s">
        <v>16</v>
      </c>
      <c r="E1612" s="1">
        <v>0</v>
      </c>
      <c r="F1612" t="s">
        <v>3301</v>
      </c>
      <c r="M1612" t="s">
        <v>3302</v>
      </c>
      <c r="N1612" t="s">
        <v>3333</v>
      </c>
    </row>
    <row r="1613" spans="1:14" x14ac:dyDescent="0.3">
      <c r="A1613" t="s">
        <v>3361</v>
      </c>
      <c r="B1613" t="s">
        <v>3362</v>
      </c>
      <c r="C1613">
        <v>2200</v>
      </c>
      <c r="D1613" t="s">
        <v>16</v>
      </c>
      <c r="F1613" t="s">
        <v>2070</v>
      </c>
      <c r="M1613" t="s">
        <v>3302</v>
      </c>
      <c r="N1613" t="s">
        <v>3333</v>
      </c>
    </row>
    <row r="1614" spans="1:14" x14ac:dyDescent="0.3">
      <c r="A1614" t="s">
        <v>3363</v>
      </c>
      <c r="B1614" t="s">
        <v>3364</v>
      </c>
      <c r="C1614">
        <v>37650</v>
      </c>
      <c r="D1614" t="s">
        <v>16</v>
      </c>
      <c r="F1614" t="s">
        <v>2070</v>
      </c>
      <c r="M1614" t="s">
        <v>3302</v>
      </c>
      <c r="N1614" t="s">
        <v>3333</v>
      </c>
    </row>
    <row r="1615" spans="1:14" x14ac:dyDescent="0.3">
      <c r="A1615" t="s">
        <v>3365</v>
      </c>
      <c r="B1615" t="s">
        <v>3366</v>
      </c>
      <c r="C1615">
        <v>27250</v>
      </c>
      <c r="D1615" t="s">
        <v>16</v>
      </c>
      <c r="F1615" t="s">
        <v>2070</v>
      </c>
      <c r="M1615" t="s">
        <v>3302</v>
      </c>
      <c r="N1615" t="s">
        <v>3333</v>
      </c>
    </row>
    <row r="1616" spans="1:14" x14ac:dyDescent="0.3">
      <c r="A1616" t="s">
        <v>3367</v>
      </c>
      <c r="B1616" t="s">
        <v>3368</v>
      </c>
      <c r="C1616">
        <v>5450</v>
      </c>
      <c r="D1616" t="s">
        <v>16</v>
      </c>
      <c r="F1616" t="s">
        <v>2070</v>
      </c>
      <c r="M1616" t="s">
        <v>3302</v>
      </c>
      <c r="N1616" t="s">
        <v>3333</v>
      </c>
    </row>
    <row r="1617" spans="1:14" x14ac:dyDescent="0.3">
      <c r="A1617" t="s">
        <v>3369</v>
      </c>
      <c r="B1617" t="s">
        <v>3370</v>
      </c>
      <c r="C1617">
        <v>410</v>
      </c>
      <c r="D1617" t="s">
        <v>16</v>
      </c>
      <c r="E1617" s="1">
        <v>0</v>
      </c>
      <c r="F1617" t="s">
        <v>3301</v>
      </c>
      <c r="M1617" t="s">
        <v>3302</v>
      </c>
      <c r="N1617" t="s">
        <v>3333</v>
      </c>
    </row>
    <row r="1618" spans="1:14" x14ac:dyDescent="0.3">
      <c r="A1618" t="s">
        <v>3371</v>
      </c>
      <c r="B1618" t="s">
        <v>3372</v>
      </c>
      <c r="C1618">
        <v>410</v>
      </c>
      <c r="D1618" t="s">
        <v>16</v>
      </c>
      <c r="E1618" s="1">
        <v>0</v>
      </c>
      <c r="F1618" t="s">
        <v>3301</v>
      </c>
      <c r="M1618" t="s">
        <v>3302</v>
      </c>
      <c r="N1618" t="s">
        <v>3333</v>
      </c>
    </row>
    <row r="1619" spans="1:14" x14ac:dyDescent="0.3">
      <c r="A1619" t="s">
        <v>3373</v>
      </c>
      <c r="B1619" t="s">
        <v>3374</v>
      </c>
      <c r="C1619">
        <v>300</v>
      </c>
      <c r="D1619" t="s">
        <v>16</v>
      </c>
      <c r="E1619" s="1">
        <v>0</v>
      </c>
      <c r="F1619" t="s">
        <v>3301</v>
      </c>
      <c r="M1619" t="s">
        <v>3302</v>
      </c>
      <c r="N1619" t="s">
        <v>3333</v>
      </c>
    </row>
    <row r="1620" spans="1:14" x14ac:dyDescent="0.3">
      <c r="A1620" t="s">
        <v>3375</v>
      </c>
      <c r="B1620" t="s">
        <v>3376</v>
      </c>
      <c r="C1620">
        <v>300</v>
      </c>
      <c r="D1620" t="s">
        <v>16</v>
      </c>
      <c r="E1620" s="1">
        <v>0</v>
      </c>
      <c r="F1620" t="s">
        <v>3301</v>
      </c>
      <c r="M1620" t="s">
        <v>3302</v>
      </c>
      <c r="N1620" t="s">
        <v>3333</v>
      </c>
    </row>
    <row r="1621" spans="1:14" x14ac:dyDescent="0.3">
      <c r="A1621" t="s">
        <v>3377</v>
      </c>
      <c r="B1621" t="s">
        <v>3378</v>
      </c>
      <c r="C1621">
        <v>2080</v>
      </c>
      <c r="D1621" t="s">
        <v>16</v>
      </c>
      <c r="E1621" s="1">
        <v>0</v>
      </c>
      <c r="F1621" t="s">
        <v>3301</v>
      </c>
      <c r="M1621" t="s">
        <v>3302</v>
      </c>
      <c r="N1621" t="s">
        <v>3333</v>
      </c>
    </row>
    <row r="1622" spans="1:14" x14ac:dyDescent="0.3">
      <c r="A1622" t="s">
        <v>3379</v>
      </c>
      <c r="B1622" t="s">
        <v>3380</v>
      </c>
      <c r="C1622">
        <v>2080</v>
      </c>
      <c r="D1622" t="s">
        <v>16</v>
      </c>
      <c r="E1622" s="1">
        <v>0</v>
      </c>
      <c r="F1622" t="s">
        <v>3301</v>
      </c>
      <c r="M1622" t="s">
        <v>3302</v>
      </c>
      <c r="N1622" t="s">
        <v>3333</v>
      </c>
    </row>
    <row r="1623" spans="1:14" x14ac:dyDescent="0.3">
      <c r="A1623" t="s">
        <v>3381</v>
      </c>
      <c r="B1623" t="s">
        <v>3382</v>
      </c>
      <c r="C1623">
        <v>520</v>
      </c>
      <c r="D1623" t="s">
        <v>16</v>
      </c>
      <c r="E1623" s="1">
        <v>0</v>
      </c>
      <c r="F1623" t="s">
        <v>3301</v>
      </c>
      <c r="M1623" t="s">
        <v>3302</v>
      </c>
      <c r="N1623" t="s">
        <v>3333</v>
      </c>
    </row>
    <row r="1624" spans="1:14" x14ac:dyDescent="0.3">
      <c r="A1624" t="s">
        <v>3383</v>
      </c>
      <c r="B1624" t="s">
        <v>3384</v>
      </c>
      <c r="C1624">
        <v>520</v>
      </c>
      <c r="D1624" t="s">
        <v>16</v>
      </c>
      <c r="E1624" s="1">
        <v>0</v>
      </c>
      <c r="F1624" t="s">
        <v>3301</v>
      </c>
      <c r="M1624" t="s">
        <v>3302</v>
      </c>
      <c r="N1624" t="s">
        <v>3333</v>
      </c>
    </row>
    <row r="1625" spans="1:14" x14ac:dyDescent="0.3">
      <c r="A1625" t="s">
        <v>3385</v>
      </c>
      <c r="B1625" t="s">
        <v>3386</v>
      </c>
      <c r="C1625">
        <v>0</v>
      </c>
      <c r="D1625" t="s">
        <v>16</v>
      </c>
      <c r="E1625" s="1">
        <v>0</v>
      </c>
      <c r="F1625" t="s">
        <v>2070</v>
      </c>
      <c r="M1625" t="s">
        <v>3302</v>
      </c>
      <c r="N1625" t="s">
        <v>3333</v>
      </c>
    </row>
    <row r="1626" spans="1:14" x14ac:dyDescent="0.3">
      <c r="A1626" t="s">
        <v>3387</v>
      </c>
      <c r="B1626" t="s">
        <v>3388</v>
      </c>
      <c r="C1626">
        <v>0</v>
      </c>
      <c r="D1626" t="s">
        <v>16</v>
      </c>
      <c r="E1626" s="1">
        <v>0</v>
      </c>
      <c r="F1626" t="s">
        <v>2070</v>
      </c>
      <c r="M1626" t="s">
        <v>3302</v>
      </c>
      <c r="N1626" t="s">
        <v>3333</v>
      </c>
    </row>
    <row r="1627" spans="1:14" x14ac:dyDescent="0.3">
      <c r="A1627" t="s">
        <v>3389</v>
      </c>
      <c r="B1627" t="s">
        <v>3390</v>
      </c>
      <c r="C1627">
        <v>410</v>
      </c>
      <c r="D1627" t="s">
        <v>16</v>
      </c>
      <c r="E1627" s="1">
        <v>0</v>
      </c>
      <c r="F1627" t="s">
        <v>2070</v>
      </c>
      <c r="M1627" t="s">
        <v>3302</v>
      </c>
      <c r="N1627" t="s">
        <v>3333</v>
      </c>
    </row>
    <row r="1628" spans="1:14" x14ac:dyDescent="0.3">
      <c r="A1628" t="s">
        <v>3391</v>
      </c>
      <c r="B1628" t="s">
        <v>3392</v>
      </c>
      <c r="C1628">
        <v>410</v>
      </c>
      <c r="D1628" t="s">
        <v>16</v>
      </c>
      <c r="E1628" s="1">
        <v>0</v>
      </c>
      <c r="F1628" t="s">
        <v>2070</v>
      </c>
      <c r="M1628" t="s">
        <v>3302</v>
      </c>
      <c r="N1628" t="s">
        <v>3333</v>
      </c>
    </row>
    <row r="1629" spans="1:14" x14ac:dyDescent="0.3">
      <c r="A1629" t="s">
        <v>3393</v>
      </c>
      <c r="B1629" t="s">
        <v>3394</v>
      </c>
      <c r="C1629">
        <v>520</v>
      </c>
      <c r="D1629" t="s">
        <v>16</v>
      </c>
      <c r="E1629" s="1">
        <v>0</v>
      </c>
      <c r="F1629" t="s">
        <v>2070</v>
      </c>
      <c r="M1629" t="s">
        <v>3302</v>
      </c>
      <c r="N1629" t="s">
        <v>3333</v>
      </c>
    </row>
    <row r="1630" spans="1:14" x14ac:dyDescent="0.3">
      <c r="A1630" t="s">
        <v>3395</v>
      </c>
      <c r="B1630" t="s">
        <v>3396</v>
      </c>
      <c r="C1630">
        <v>520</v>
      </c>
      <c r="D1630" t="s">
        <v>16</v>
      </c>
      <c r="E1630" s="1">
        <v>0</v>
      </c>
      <c r="F1630" t="s">
        <v>2070</v>
      </c>
      <c r="M1630" t="s">
        <v>3302</v>
      </c>
      <c r="N1630" t="s">
        <v>3333</v>
      </c>
    </row>
    <row r="1631" spans="1:14" x14ac:dyDescent="0.3">
      <c r="A1631" t="s">
        <v>3397</v>
      </c>
      <c r="B1631" t="s">
        <v>3398</v>
      </c>
      <c r="C1631">
        <v>23600</v>
      </c>
      <c r="D1631" t="s">
        <v>16</v>
      </c>
      <c r="E1631" s="1">
        <v>0</v>
      </c>
      <c r="F1631" t="s">
        <v>3301</v>
      </c>
      <c r="M1631" t="s">
        <v>3302</v>
      </c>
      <c r="N1631" t="s">
        <v>3333</v>
      </c>
    </row>
    <row r="1632" spans="1:14" x14ac:dyDescent="0.3">
      <c r="A1632" t="s">
        <v>3399</v>
      </c>
      <c r="B1632" t="s">
        <v>3400</v>
      </c>
      <c r="C1632">
        <v>23600</v>
      </c>
      <c r="D1632" t="s">
        <v>16</v>
      </c>
      <c r="E1632" s="1">
        <v>0</v>
      </c>
      <c r="F1632" t="s">
        <v>3301</v>
      </c>
      <c r="M1632" t="s">
        <v>3302</v>
      </c>
      <c r="N1632" t="s">
        <v>3333</v>
      </c>
    </row>
    <row r="1633" spans="1:14" x14ac:dyDescent="0.3">
      <c r="A1633" t="s">
        <v>3401</v>
      </c>
      <c r="B1633" t="s">
        <v>3402</v>
      </c>
      <c r="C1633">
        <v>550</v>
      </c>
      <c r="D1633" t="s">
        <v>16</v>
      </c>
      <c r="E1633" s="1">
        <v>0</v>
      </c>
      <c r="F1633" t="s">
        <v>3301</v>
      </c>
      <c r="M1633" t="s">
        <v>3302</v>
      </c>
      <c r="N1633" t="s">
        <v>3333</v>
      </c>
    </row>
    <row r="1634" spans="1:14" x14ac:dyDescent="0.3">
      <c r="A1634" t="s">
        <v>3403</v>
      </c>
      <c r="B1634" t="s">
        <v>3404</v>
      </c>
      <c r="C1634">
        <v>550</v>
      </c>
      <c r="D1634" t="s">
        <v>16</v>
      </c>
      <c r="E1634" s="1">
        <v>0</v>
      </c>
      <c r="F1634" t="s">
        <v>3301</v>
      </c>
      <c r="M1634" t="s">
        <v>3302</v>
      </c>
      <c r="N1634" t="s">
        <v>3333</v>
      </c>
    </row>
    <row r="1635" spans="1:14" x14ac:dyDescent="0.3">
      <c r="A1635" t="s">
        <v>3405</v>
      </c>
      <c r="B1635" t="s">
        <v>3406</v>
      </c>
      <c r="C1635">
        <v>690</v>
      </c>
      <c r="D1635" t="s">
        <v>16</v>
      </c>
      <c r="E1635" s="1">
        <v>0</v>
      </c>
      <c r="F1635" t="s">
        <v>3301</v>
      </c>
      <c r="M1635" t="s">
        <v>3302</v>
      </c>
      <c r="N1635" t="s">
        <v>3333</v>
      </c>
    </row>
    <row r="1636" spans="1:14" x14ac:dyDescent="0.3">
      <c r="A1636" t="s">
        <v>3407</v>
      </c>
      <c r="B1636" t="s">
        <v>3408</v>
      </c>
      <c r="C1636">
        <v>690</v>
      </c>
      <c r="D1636" t="s">
        <v>16</v>
      </c>
      <c r="E1636" s="1">
        <v>0</v>
      </c>
      <c r="F1636" t="s">
        <v>3301</v>
      </c>
      <c r="M1636" t="s">
        <v>3302</v>
      </c>
      <c r="N1636" t="s">
        <v>3333</v>
      </c>
    </row>
    <row r="1637" spans="1:14" x14ac:dyDescent="0.3">
      <c r="A1637" t="s">
        <v>3409</v>
      </c>
      <c r="B1637" t="s">
        <v>3410</v>
      </c>
      <c r="C1637">
        <v>3300</v>
      </c>
      <c r="D1637" t="s">
        <v>16</v>
      </c>
      <c r="F1637" t="s">
        <v>3330</v>
      </c>
      <c r="M1637" t="s">
        <v>3302</v>
      </c>
      <c r="N1637" t="s">
        <v>3333</v>
      </c>
    </row>
    <row r="1638" spans="1:14" x14ac:dyDescent="0.3">
      <c r="A1638" t="s">
        <v>3411</v>
      </c>
      <c r="B1638" t="s">
        <v>3412</v>
      </c>
      <c r="C1638">
        <v>9575</v>
      </c>
      <c r="D1638" t="s">
        <v>16</v>
      </c>
      <c r="F1638" t="s">
        <v>3330</v>
      </c>
      <c r="M1638" t="s">
        <v>3302</v>
      </c>
      <c r="N1638" t="s">
        <v>3333</v>
      </c>
    </row>
    <row r="1639" spans="1:14" x14ac:dyDescent="0.3">
      <c r="A1639" t="s">
        <v>3413</v>
      </c>
      <c r="B1639" t="s">
        <v>3414</v>
      </c>
      <c r="C1639">
        <v>9575</v>
      </c>
      <c r="D1639" t="s">
        <v>16</v>
      </c>
      <c r="F1639" t="s">
        <v>3330</v>
      </c>
      <c r="M1639" t="s">
        <v>3302</v>
      </c>
      <c r="N1639" t="s">
        <v>3333</v>
      </c>
    </row>
    <row r="1640" spans="1:14" x14ac:dyDescent="0.3">
      <c r="A1640" t="s">
        <v>3415</v>
      </c>
      <c r="B1640" t="s">
        <v>3416</v>
      </c>
      <c r="C1640">
        <v>35550</v>
      </c>
      <c r="D1640" t="s">
        <v>16</v>
      </c>
      <c r="F1640" t="s">
        <v>3330</v>
      </c>
      <c r="M1640" t="s">
        <v>3302</v>
      </c>
      <c r="N1640" t="s">
        <v>3333</v>
      </c>
    </row>
    <row r="1641" spans="1:14" x14ac:dyDescent="0.3">
      <c r="A1641" t="s">
        <v>3417</v>
      </c>
      <c r="B1641" t="s">
        <v>3418</v>
      </c>
      <c r="C1641">
        <v>9600</v>
      </c>
      <c r="D1641" t="s">
        <v>16</v>
      </c>
      <c r="F1641" t="s">
        <v>3330</v>
      </c>
      <c r="M1641" t="s">
        <v>3302</v>
      </c>
      <c r="N1641" t="s">
        <v>3333</v>
      </c>
    </row>
    <row r="1642" spans="1:14" x14ac:dyDescent="0.3">
      <c r="A1642" t="s">
        <v>3419</v>
      </c>
      <c r="B1642" t="s">
        <v>3420</v>
      </c>
      <c r="C1642">
        <v>16150</v>
      </c>
      <c r="D1642" t="s">
        <v>16</v>
      </c>
      <c r="F1642" t="s">
        <v>3330</v>
      </c>
      <c r="M1642" t="s">
        <v>3302</v>
      </c>
      <c r="N1642" t="s">
        <v>3333</v>
      </c>
    </row>
    <row r="1643" spans="1:14" x14ac:dyDescent="0.3">
      <c r="A1643" t="s">
        <v>3421</v>
      </c>
      <c r="B1643" t="s">
        <v>3422</v>
      </c>
      <c r="C1643">
        <v>12850</v>
      </c>
      <c r="D1643" t="s">
        <v>16</v>
      </c>
      <c r="F1643" t="s">
        <v>3330</v>
      </c>
      <c r="M1643" t="s">
        <v>3302</v>
      </c>
      <c r="N1643" t="s">
        <v>3333</v>
      </c>
    </row>
    <row r="1644" spans="1:14" x14ac:dyDescent="0.3">
      <c r="A1644" t="s">
        <v>3423</v>
      </c>
      <c r="B1644" t="s">
        <v>3424</v>
      </c>
      <c r="C1644">
        <v>12850</v>
      </c>
      <c r="D1644" t="s">
        <v>16</v>
      </c>
      <c r="F1644" t="s">
        <v>3330</v>
      </c>
      <c r="M1644" t="s">
        <v>3302</v>
      </c>
      <c r="N1644" t="s">
        <v>3333</v>
      </c>
    </row>
    <row r="1645" spans="1:14" x14ac:dyDescent="0.3">
      <c r="A1645" t="s">
        <v>3425</v>
      </c>
      <c r="B1645" t="s">
        <v>3426</v>
      </c>
      <c r="C1645">
        <v>12850</v>
      </c>
      <c r="D1645" t="s">
        <v>16</v>
      </c>
      <c r="F1645" t="s">
        <v>3330</v>
      </c>
      <c r="M1645" t="s">
        <v>3302</v>
      </c>
      <c r="N1645" t="s">
        <v>3333</v>
      </c>
    </row>
    <row r="1646" spans="1:14" x14ac:dyDescent="0.3">
      <c r="A1646" t="s">
        <v>3427</v>
      </c>
      <c r="B1646" t="s">
        <v>3428</v>
      </c>
      <c r="C1646">
        <v>12850</v>
      </c>
      <c r="D1646" t="s">
        <v>16</v>
      </c>
      <c r="F1646" t="s">
        <v>3301</v>
      </c>
      <c r="M1646" t="s">
        <v>3302</v>
      </c>
      <c r="N1646" t="s">
        <v>3333</v>
      </c>
    </row>
    <row r="1647" spans="1:14" x14ac:dyDescent="0.3">
      <c r="A1647" t="s">
        <v>3429</v>
      </c>
      <c r="B1647" t="s">
        <v>3430</v>
      </c>
      <c r="C1647">
        <v>22000</v>
      </c>
      <c r="D1647" t="s">
        <v>16</v>
      </c>
      <c r="E1647" s="1">
        <v>0</v>
      </c>
      <c r="F1647" t="s">
        <v>3301</v>
      </c>
      <c r="M1647" t="s">
        <v>3302</v>
      </c>
      <c r="N1647" t="s">
        <v>3333</v>
      </c>
    </row>
    <row r="1648" spans="1:14" x14ac:dyDescent="0.3">
      <c r="A1648" t="s">
        <v>3431</v>
      </c>
      <c r="B1648" t="s">
        <v>3432</v>
      </c>
      <c r="C1648">
        <v>1100</v>
      </c>
      <c r="D1648" t="s">
        <v>16</v>
      </c>
      <c r="E1648" s="1">
        <v>0</v>
      </c>
      <c r="F1648" t="s">
        <v>3433</v>
      </c>
      <c r="M1648" t="s">
        <v>3434</v>
      </c>
      <c r="N1648" t="s">
        <v>3435</v>
      </c>
    </row>
    <row r="1649" spans="1:14" x14ac:dyDescent="0.3">
      <c r="A1649" t="s">
        <v>3436</v>
      </c>
      <c r="B1649" t="s">
        <v>3437</v>
      </c>
      <c r="C1649">
        <v>50</v>
      </c>
      <c r="D1649" t="s">
        <v>16</v>
      </c>
      <c r="E1649" s="1">
        <v>0</v>
      </c>
      <c r="F1649" t="s">
        <v>3433</v>
      </c>
      <c r="M1649" t="s">
        <v>3434</v>
      </c>
      <c r="N1649" t="s">
        <v>3435</v>
      </c>
    </row>
    <row r="1650" spans="1:14" x14ac:dyDescent="0.3">
      <c r="A1650" t="s">
        <v>3438</v>
      </c>
      <c r="B1650" t="s">
        <v>3439</v>
      </c>
      <c r="C1650">
        <v>50</v>
      </c>
      <c r="D1650" t="s">
        <v>16</v>
      </c>
      <c r="E1650" s="1">
        <v>0</v>
      </c>
      <c r="F1650" t="s">
        <v>2070</v>
      </c>
      <c r="M1650" t="s">
        <v>3434</v>
      </c>
      <c r="N1650" t="s">
        <v>3435</v>
      </c>
    </row>
    <row r="1651" spans="1:14" x14ac:dyDescent="0.3">
      <c r="A1651" t="s">
        <v>3440</v>
      </c>
      <c r="B1651" t="s">
        <v>3441</v>
      </c>
      <c r="C1651">
        <v>2200</v>
      </c>
      <c r="D1651" t="s">
        <v>16</v>
      </c>
      <c r="E1651" s="1">
        <v>0</v>
      </c>
      <c r="F1651" t="s">
        <v>3433</v>
      </c>
      <c r="M1651" t="s">
        <v>3434</v>
      </c>
      <c r="N1651" t="s">
        <v>3435</v>
      </c>
    </row>
    <row r="1652" spans="1:14" x14ac:dyDescent="0.3">
      <c r="A1652" t="s">
        <v>3442</v>
      </c>
      <c r="B1652" t="s">
        <v>3443</v>
      </c>
      <c r="C1652">
        <v>2200</v>
      </c>
      <c r="D1652" t="s">
        <v>16</v>
      </c>
      <c r="E1652" s="1">
        <v>0</v>
      </c>
      <c r="F1652" t="s">
        <v>3433</v>
      </c>
      <c r="M1652" t="s">
        <v>3434</v>
      </c>
      <c r="N1652" t="s">
        <v>3435</v>
      </c>
    </row>
    <row r="1653" spans="1:14" x14ac:dyDescent="0.3">
      <c r="A1653" t="s">
        <v>3444</v>
      </c>
      <c r="B1653" t="s">
        <v>3445</v>
      </c>
      <c r="C1653">
        <v>3300</v>
      </c>
      <c r="D1653" t="s">
        <v>16</v>
      </c>
      <c r="E1653" s="1">
        <v>0</v>
      </c>
      <c r="F1653" t="s">
        <v>3433</v>
      </c>
      <c r="M1653" t="s">
        <v>3434</v>
      </c>
      <c r="N1653" t="s">
        <v>3435</v>
      </c>
    </row>
    <row r="1654" spans="1:14" x14ac:dyDescent="0.3">
      <c r="A1654" t="s">
        <v>3446</v>
      </c>
      <c r="B1654" t="s">
        <v>3447</v>
      </c>
      <c r="C1654">
        <v>3300</v>
      </c>
      <c r="D1654" t="s">
        <v>16</v>
      </c>
      <c r="E1654" s="1">
        <v>0</v>
      </c>
      <c r="F1654" t="s">
        <v>3433</v>
      </c>
      <c r="M1654" t="s">
        <v>3434</v>
      </c>
      <c r="N1654" t="s">
        <v>3435</v>
      </c>
    </row>
    <row r="1655" spans="1:14" x14ac:dyDescent="0.3">
      <c r="A1655" t="s">
        <v>3448</v>
      </c>
      <c r="B1655" t="s">
        <v>3449</v>
      </c>
      <c r="C1655">
        <v>7100</v>
      </c>
      <c r="D1655" t="s">
        <v>16</v>
      </c>
      <c r="E1655" s="1">
        <v>0</v>
      </c>
      <c r="F1655" t="s">
        <v>3433</v>
      </c>
      <c r="M1655" t="s">
        <v>3434</v>
      </c>
      <c r="N1655" t="s">
        <v>3435</v>
      </c>
    </row>
    <row r="1656" spans="1:14" x14ac:dyDescent="0.3">
      <c r="A1656" t="s">
        <v>3450</v>
      </c>
      <c r="B1656" t="s">
        <v>3451</v>
      </c>
      <c r="C1656">
        <v>10350</v>
      </c>
      <c r="D1656" t="s">
        <v>16</v>
      </c>
      <c r="E1656" s="1">
        <v>0</v>
      </c>
      <c r="F1656" t="s">
        <v>3433</v>
      </c>
      <c r="M1656" t="s">
        <v>3434</v>
      </c>
      <c r="N1656" t="s">
        <v>3435</v>
      </c>
    </row>
    <row r="1657" spans="1:14" x14ac:dyDescent="0.3">
      <c r="A1657" t="s">
        <v>3452</v>
      </c>
      <c r="B1657" t="s">
        <v>3453</v>
      </c>
      <c r="C1657">
        <v>15250</v>
      </c>
      <c r="D1657" t="s">
        <v>16</v>
      </c>
      <c r="E1657" s="1">
        <v>0</v>
      </c>
      <c r="F1657" t="s">
        <v>3433</v>
      </c>
      <c r="M1657" t="s">
        <v>3434</v>
      </c>
      <c r="N1657" t="s">
        <v>3435</v>
      </c>
    </row>
    <row r="1658" spans="1:14" x14ac:dyDescent="0.3">
      <c r="A1658" t="s">
        <v>3454</v>
      </c>
      <c r="B1658" t="s">
        <v>3455</v>
      </c>
      <c r="C1658">
        <v>2200</v>
      </c>
      <c r="D1658" t="s">
        <v>16</v>
      </c>
      <c r="F1658" t="s">
        <v>3433</v>
      </c>
      <c r="M1658" t="s">
        <v>3434</v>
      </c>
      <c r="N1658" t="s">
        <v>3435</v>
      </c>
    </row>
    <row r="1659" spans="1:14" x14ac:dyDescent="0.3">
      <c r="A1659" t="s">
        <v>3456</v>
      </c>
      <c r="B1659" t="s">
        <v>3457</v>
      </c>
      <c r="C1659">
        <v>2200</v>
      </c>
      <c r="D1659" t="s">
        <v>16</v>
      </c>
      <c r="E1659" s="1">
        <v>0</v>
      </c>
      <c r="F1659" t="s">
        <v>3433</v>
      </c>
      <c r="M1659" t="s">
        <v>3434</v>
      </c>
      <c r="N1659" t="s">
        <v>3435</v>
      </c>
    </row>
    <row r="1660" spans="1:14" x14ac:dyDescent="0.3">
      <c r="A1660" t="s">
        <v>3458</v>
      </c>
      <c r="B1660" t="s">
        <v>3459</v>
      </c>
      <c r="C1660">
        <v>50</v>
      </c>
      <c r="D1660" t="s">
        <v>16</v>
      </c>
      <c r="F1660" t="s">
        <v>3433</v>
      </c>
      <c r="M1660" t="s">
        <v>3434</v>
      </c>
      <c r="N1660" t="s">
        <v>3435</v>
      </c>
    </row>
    <row r="1661" spans="1:14" x14ac:dyDescent="0.3">
      <c r="A1661" t="s">
        <v>3460</v>
      </c>
      <c r="B1661" t="s">
        <v>3461</v>
      </c>
      <c r="C1661">
        <v>2200</v>
      </c>
      <c r="D1661" t="s">
        <v>16</v>
      </c>
      <c r="F1661" t="s">
        <v>3433</v>
      </c>
      <c r="M1661" t="s">
        <v>3434</v>
      </c>
      <c r="N1661" t="s">
        <v>3462</v>
      </c>
    </row>
    <row r="1662" spans="1:14" x14ac:dyDescent="0.3">
      <c r="A1662" t="s">
        <v>3463</v>
      </c>
      <c r="B1662" t="s">
        <v>3464</v>
      </c>
      <c r="C1662">
        <v>3300</v>
      </c>
      <c r="D1662" t="s">
        <v>16</v>
      </c>
      <c r="E1662" s="1">
        <v>0</v>
      </c>
      <c r="F1662" t="s">
        <v>3433</v>
      </c>
      <c r="M1662" t="s">
        <v>3434</v>
      </c>
      <c r="N1662" t="s">
        <v>3462</v>
      </c>
    </row>
    <row r="1663" spans="1:14" x14ac:dyDescent="0.3">
      <c r="A1663" t="s">
        <v>3465</v>
      </c>
      <c r="B1663" t="s">
        <v>3466</v>
      </c>
      <c r="C1663">
        <v>2200</v>
      </c>
      <c r="D1663" t="s">
        <v>16</v>
      </c>
      <c r="E1663" s="1">
        <v>0</v>
      </c>
      <c r="F1663" t="s">
        <v>3433</v>
      </c>
      <c r="M1663" t="s">
        <v>3434</v>
      </c>
      <c r="N1663" t="s">
        <v>3462</v>
      </c>
    </row>
    <row r="1664" spans="1:14" x14ac:dyDescent="0.3">
      <c r="A1664" t="s">
        <v>3467</v>
      </c>
      <c r="B1664" t="s">
        <v>3468</v>
      </c>
      <c r="C1664">
        <v>4400</v>
      </c>
      <c r="D1664" t="s">
        <v>16</v>
      </c>
      <c r="F1664" t="s">
        <v>3433</v>
      </c>
      <c r="M1664" t="s">
        <v>3434</v>
      </c>
      <c r="N1664" t="s">
        <v>3462</v>
      </c>
    </row>
    <row r="1665" spans="1:14" x14ac:dyDescent="0.3">
      <c r="A1665" t="s">
        <v>3469</v>
      </c>
      <c r="B1665" t="s">
        <v>3470</v>
      </c>
      <c r="C1665">
        <v>4400</v>
      </c>
      <c r="D1665" t="s">
        <v>16</v>
      </c>
      <c r="E1665" s="1">
        <v>0</v>
      </c>
      <c r="F1665" t="s">
        <v>3433</v>
      </c>
      <c r="M1665" t="s">
        <v>3434</v>
      </c>
      <c r="N1665" t="s">
        <v>3462</v>
      </c>
    </row>
    <row r="1666" spans="1:14" x14ac:dyDescent="0.3">
      <c r="A1666" t="s">
        <v>3471</v>
      </c>
      <c r="B1666" t="s">
        <v>3472</v>
      </c>
      <c r="C1666">
        <v>995</v>
      </c>
      <c r="D1666" t="s">
        <v>16</v>
      </c>
      <c r="E1666" s="1">
        <v>0</v>
      </c>
      <c r="F1666" t="s">
        <v>3433</v>
      </c>
      <c r="M1666" t="s">
        <v>3434</v>
      </c>
      <c r="N1666" t="s">
        <v>3462</v>
      </c>
    </row>
    <row r="1667" spans="1:14" x14ac:dyDescent="0.3">
      <c r="A1667" t="s">
        <v>3473</v>
      </c>
      <c r="B1667" t="s">
        <v>3474</v>
      </c>
      <c r="C1667">
        <v>6750</v>
      </c>
      <c r="D1667" t="s">
        <v>16</v>
      </c>
      <c r="E1667" s="1">
        <v>0</v>
      </c>
      <c r="F1667" t="s">
        <v>3433</v>
      </c>
      <c r="M1667" t="s">
        <v>3434</v>
      </c>
      <c r="N1667" t="s">
        <v>3475</v>
      </c>
    </row>
    <row r="1668" spans="1:14" x14ac:dyDescent="0.3">
      <c r="A1668" t="s">
        <v>3476</v>
      </c>
      <c r="B1668" t="s">
        <v>3477</v>
      </c>
      <c r="C1668">
        <v>40500</v>
      </c>
      <c r="D1668" t="s">
        <v>16</v>
      </c>
      <c r="E1668" s="1">
        <v>0</v>
      </c>
      <c r="F1668" t="s">
        <v>3433</v>
      </c>
      <c r="M1668" t="s">
        <v>3434</v>
      </c>
      <c r="N1668" t="s">
        <v>3475</v>
      </c>
    </row>
    <row r="1669" spans="1:14" x14ac:dyDescent="0.3">
      <c r="A1669" t="s">
        <v>3478</v>
      </c>
      <c r="B1669" t="s">
        <v>3479</v>
      </c>
      <c r="C1669">
        <v>51780</v>
      </c>
      <c r="D1669" t="s">
        <v>16</v>
      </c>
      <c r="E1669" s="1">
        <v>0</v>
      </c>
      <c r="F1669" t="s">
        <v>3433</v>
      </c>
      <c r="M1669" t="s">
        <v>3434</v>
      </c>
      <c r="N1669" t="s">
        <v>3480</v>
      </c>
    </row>
    <row r="1670" spans="1:14" x14ac:dyDescent="0.3">
      <c r="A1670" t="s">
        <v>3481</v>
      </c>
      <c r="B1670" t="s">
        <v>3482</v>
      </c>
      <c r="C1670">
        <v>46340</v>
      </c>
      <c r="D1670" t="s">
        <v>16</v>
      </c>
      <c r="E1670" s="1">
        <v>0</v>
      </c>
      <c r="F1670" t="s">
        <v>3433</v>
      </c>
      <c r="M1670" t="s">
        <v>3434</v>
      </c>
      <c r="N1670" t="s">
        <v>3480</v>
      </c>
    </row>
    <row r="1671" spans="1:14" x14ac:dyDescent="0.3">
      <c r="A1671" t="s">
        <v>3483</v>
      </c>
      <c r="B1671" t="s">
        <v>3484</v>
      </c>
      <c r="C1671">
        <v>40880</v>
      </c>
      <c r="D1671" t="s">
        <v>16</v>
      </c>
      <c r="E1671" s="1">
        <v>0</v>
      </c>
      <c r="F1671" t="s">
        <v>3433</v>
      </c>
      <c r="M1671" t="s">
        <v>3434</v>
      </c>
      <c r="N1671" t="s">
        <v>3480</v>
      </c>
    </row>
    <row r="1672" spans="1:14" x14ac:dyDescent="0.3">
      <c r="A1672" t="s">
        <v>3485</v>
      </c>
      <c r="B1672" t="s">
        <v>3486</v>
      </c>
      <c r="C1672">
        <v>35440</v>
      </c>
      <c r="D1672" t="s">
        <v>16</v>
      </c>
      <c r="E1672" s="1">
        <v>0</v>
      </c>
      <c r="F1672" t="s">
        <v>3433</v>
      </c>
      <c r="M1672" t="s">
        <v>3434</v>
      </c>
      <c r="N1672" t="s">
        <v>3480</v>
      </c>
    </row>
    <row r="1673" spans="1:14" x14ac:dyDescent="0.3">
      <c r="A1673" t="s">
        <v>3487</v>
      </c>
      <c r="B1673" t="s">
        <v>3488</v>
      </c>
      <c r="C1673">
        <v>0</v>
      </c>
      <c r="D1673" t="s">
        <v>16</v>
      </c>
      <c r="E1673" s="1">
        <v>23</v>
      </c>
      <c r="F1673" t="s">
        <v>3489</v>
      </c>
      <c r="M1673" t="s">
        <v>3490</v>
      </c>
      <c r="N1673" t="s">
        <v>3491</v>
      </c>
    </row>
    <row r="1674" spans="1:14" x14ac:dyDescent="0.3">
      <c r="A1674" t="s">
        <v>3492</v>
      </c>
      <c r="B1674" t="s">
        <v>3493</v>
      </c>
      <c r="C1674">
        <v>0</v>
      </c>
      <c r="D1674" t="s">
        <v>16</v>
      </c>
      <c r="E1674" s="1">
        <v>6</v>
      </c>
      <c r="F1674" t="s">
        <v>3494</v>
      </c>
      <c r="M1674" t="s">
        <v>3490</v>
      </c>
      <c r="N1674" t="s">
        <v>3491</v>
      </c>
    </row>
    <row r="1675" spans="1:14" x14ac:dyDescent="0.3">
      <c r="A1675" t="s">
        <v>3495</v>
      </c>
      <c r="B1675" t="s">
        <v>3496</v>
      </c>
      <c r="C1675">
        <v>0</v>
      </c>
      <c r="D1675" t="s">
        <v>16</v>
      </c>
      <c r="E1675" s="1">
        <v>21</v>
      </c>
      <c r="F1675" t="s">
        <v>3489</v>
      </c>
      <c r="M1675" t="s">
        <v>3490</v>
      </c>
      <c r="N1675" t="s">
        <v>3491</v>
      </c>
    </row>
    <row r="1676" spans="1:14" x14ac:dyDescent="0.3">
      <c r="A1676" t="s">
        <v>3497</v>
      </c>
      <c r="B1676" t="s">
        <v>3498</v>
      </c>
      <c r="C1676">
        <v>0</v>
      </c>
      <c r="D1676" t="s">
        <v>16</v>
      </c>
      <c r="E1676" s="1">
        <v>17</v>
      </c>
      <c r="F1676" t="s">
        <v>3489</v>
      </c>
      <c r="M1676" t="s">
        <v>3490</v>
      </c>
      <c r="N1676" t="s">
        <v>3491</v>
      </c>
    </row>
    <row r="1677" spans="1:14" x14ac:dyDescent="0.3">
      <c r="A1677" t="s">
        <v>3499</v>
      </c>
      <c r="B1677" t="s">
        <v>3488</v>
      </c>
      <c r="C1677">
        <v>0</v>
      </c>
      <c r="D1677" t="s">
        <v>16</v>
      </c>
      <c r="E1677" s="1">
        <v>23</v>
      </c>
      <c r="F1677" t="s">
        <v>3489</v>
      </c>
      <c r="M1677" t="s">
        <v>3490</v>
      </c>
      <c r="N1677" t="s">
        <v>3491</v>
      </c>
    </row>
    <row r="1678" spans="1:14" x14ac:dyDescent="0.3">
      <c r="A1678" t="s">
        <v>3500</v>
      </c>
      <c r="B1678" t="s">
        <v>3501</v>
      </c>
      <c r="C1678">
        <v>0</v>
      </c>
      <c r="D1678" t="s">
        <v>16</v>
      </c>
      <c r="E1678" s="1">
        <v>6</v>
      </c>
      <c r="F1678" t="s">
        <v>3494</v>
      </c>
      <c r="M1678" t="s">
        <v>3490</v>
      </c>
      <c r="N1678" t="s">
        <v>3491</v>
      </c>
    </row>
    <row r="1679" spans="1:14" x14ac:dyDescent="0.3">
      <c r="A1679" t="s">
        <v>3502</v>
      </c>
      <c r="B1679" t="s">
        <v>3503</v>
      </c>
      <c r="C1679">
        <v>0</v>
      </c>
      <c r="D1679" t="s">
        <v>16</v>
      </c>
      <c r="E1679" s="1">
        <v>21</v>
      </c>
      <c r="F1679" t="s">
        <v>3489</v>
      </c>
      <c r="M1679" t="s">
        <v>3490</v>
      </c>
      <c r="N1679" t="s">
        <v>3491</v>
      </c>
    </row>
    <row r="1680" spans="1:14" x14ac:dyDescent="0.3">
      <c r="A1680" t="s">
        <v>3504</v>
      </c>
      <c r="B1680" t="s">
        <v>3505</v>
      </c>
      <c r="C1680">
        <v>0</v>
      </c>
      <c r="D1680" t="s">
        <v>16</v>
      </c>
      <c r="E1680" s="1">
        <v>17</v>
      </c>
      <c r="F1680" t="s">
        <v>3506</v>
      </c>
      <c r="M1680" t="s">
        <v>3490</v>
      </c>
      <c r="N1680" t="s">
        <v>3491</v>
      </c>
    </row>
    <row r="1681" spans="1:14" x14ac:dyDescent="0.3">
      <c r="A1681" t="s">
        <v>3507</v>
      </c>
      <c r="B1681" t="s">
        <v>3508</v>
      </c>
      <c r="C1681">
        <v>0</v>
      </c>
      <c r="D1681" t="s">
        <v>16</v>
      </c>
      <c r="E1681" s="1">
        <v>17</v>
      </c>
      <c r="F1681" t="s">
        <v>3489</v>
      </c>
      <c r="M1681" t="s">
        <v>3490</v>
      </c>
      <c r="N1681" t="s">
        <v>3491</v>
      </c>
    </row>
    <row r="1682" spans="1:14" x14ac:dyDescent="0.3">
      <c r="A1682" t="s">
        <v>3509</v>
      </c>
      <c r="B1682" t="s">
        <v>3488</v>
      </c>
      <c r="C1682">
        <v>0</v>
      </c>
      <c r="D1682" t="s">
        <v>16</v>
      </c>
      <c r="E1682" s="1">
        <v>23</v>
      </c>
      <c r="F1682" t="s">
        <v>3489</v>
      </c>
      <c r="M1682" t="s">
        <v>3490</v>
      </c>
      <c r="N1682" t="s">
        <v>3491</v>
      </c>
    </row>
    <row r="1683" spans="1:14" x14ac:dyDescent="0.3">
      <c r="A1683" t="s">
        <v>3510</v>
      </c>
      <c r="B1683" t="s">
        <v>3511</v>
      </c>
      <c r="C1683">
        <v>0</v>
      </c>
      <c r="D1683" t="s">
        <v>16</v>
      </c>
      <c r="E1683" s="1">
        <v>18</v>
      </c>
      <c r="F1683" t="s">
        <v>3489</v>
      </c>
      <c r="M1683" t="s">
        <v>3490</v>
      </c>
      <c r="N1683" t="s">
        <v>3491</v>
      </c>
    </row>
    <row r="1684" spans="1:14" x14ac:dyDescent="0.3">
      <c r="A1684" t="s">
        <v>3512</v>
      </c>
      <c r="B1684" t="s">
        <v>3513</v>
      </c>
      <c r="C1684">
        <v>0</v>
      </c>
      <c r="D1684" t="s">
        <v>16</v>
      </c>
      <c r="E1684" s="1">
        <v>24</v>
      </c>
      <c r="F1684" t="s">
        <v>3489</v>
      </c>
      <c r="M1684" t="s">
        <v>3490</v>
      </c>
      <c r="N1684" t="s">
        <v>3491</v>
      </c>
    </row>
    <row r="1685" spans="1:14" x14ac:dyDescent="0.3">
      <c r="A1685" t="s">
        <v>3514</v>
      </c>
      <c r="B1685" t="s">
        <v>3515</v>
      </c>
      <c r="C1685">
        <v>0</v>
      </c>
      <c r="D1685" t="s">
        <v>16</v>
      </c>
      <c r="E1685" s="1">
        <v>12</v>
      </c>
      <c r="F1685" t="s">
        <v>3489</v>
      </c>
      <c r="M1685" t="s">
        <v>3490</v>
      </c>
      <c r="N1685" t="s">
        <v>3491</v>
      </c>
    </row>
    <row r="1686" spans="1:14" x14ac:dyDescent="0.3">
      <c r="A1686" t="s">
        <v>3516</v>
      </c>
      <c r="B1686" t="s">
        <v>3517</v>
      </c>
      <c r="C1686">
        <v>0</v>
      </c>
      <c r="D1686" t="s">
        <v>16</v>
      </c>
      <c r="E1686" s="1">
        <v>17</v>
      </c>
      <c r="F1686" t="s">
        <v>3489</v>
      </c>
      <c r="M1686" t="s">
        <v>3490</v>
      </c>
      <c r="N1686" t="s">
        <v>3491</v>
      </c>
    </row>
    <row r="1687" spans="1:14" x14ac:dyDescent="0.3">
      <c r="A1687" t="s">
        <v>3518</v>
      </c>
      <c r="B1687" t="s">
        <v>3519</v>
      </c>
      <c r="C1687">
        <v>0</v>
      </c>
      <c r="D1687" t="s">
        <v>16</v>
      </c>
      <c r="E1687" s="1">
        <v>12</v>
      </c>
      <c r="F1687" t="s">
        <v>3489</v>
      </c>
      <c r="M1687" t="s">
        <v>3490</v>
      </c>
      <c r="N1687" t="s">
        <v>3491</v>
      </c>
    </row>
    <row r="1688" spans="1:14" x14ac:dyDescent="0.3">
      <c r="A1688" t="s">
        <v>3520</v>
      </c>
      <c r="B1688" t="s">
        <v>3488</v>
      </c>
      <c r="C1688">
        <v>0</v>
      </c>
      <c r="D1688" t="s">
        <v>16</v>
      </c>
      <c r="E1688" s="1">
        <v>23</v>
      </c>
      <c r="F1688" t="s">
        <v>3489</v>
      </c>
      <c r="M1688" t="s">
        <v>3490</v>
      </c>
      <c r="N1688" t="s">
        <v>3491</v>
      </c>
    </row>
    <row r="1689" spans="1:14" x14ac:dyDescent="0.3">
      <c r="A1689" t="s">
        <v>3521</v>
      </c>
      <c r="B1689" t="s">
        <v>3522</v>
      </c>
      <c r="C1689">
        <v>0</v>
      </c>
      <c r="D1689" t="s">
        <v>16</v>
      </c>
      <c r="E1689" s="1">
        <v>6</v>
      </c>
      <c r="F1689" t="s">
        <v>3494</v>
      </c>
      <c r="M1689" t="s">
        <v>3490</v>
      </c>
      <c r="N1689" t="s">
        <v>3491</v>
      </c>
    </row>
    <row r="1690" spans="1:14" x14ac:dyDescent="0.3">
      <c r="A1690" t="s">
        <v>3523</v>
      </c>
      <c r="B1690" t="s">
        <v>3524</v>
      </c>
      <c r="C1690">
        <v>0</v>
      </c>
      <c r="D1690" t="s">
        <v>16</v>
      </c>
      <c r="E1690" s="1">
        <v>21</v>
      </c>
      <c r="F1690" t="s">
        <v>3489</v>
      </c>
      <c r="M1690" t="s">
        <v>3490</v>
      </c>
      <c r="N1690" t="s">
        <v>3491</v>
      </c>
    </row>
    <row r="1691" spans="1:14" x14ac:dyDescent="0.3">
      <c r="A1691" t="s">
        <v>3525</v>
      </c>
      <c r="B1691" t="s">
        <v>3526</v>
      </c>
      <c r="C1691">
        <v>0</v>
      </c>
      <c r="D1691" t="s">
        <v>16</v>
      </c>
      <c r="E1691" s="1">
        <v>17</v>
      </c>
      <c r="F1691" t="s">
        <v>3489</v>
      </c>
      <c r="M1691" t="s">
        <v>3490</v>
      </c>
      <c r="N1691" t="s">
        <v>3491</v>
      </c>
    </row>
    <row r="1692" spans="1:14" x14ac:dyDescent="0.3">
      <c r="A1692" t="s">
        <v>3527</v>
      </c>
      <c r="B1692" t="s">
        <v>3528</v>
      </c>
      <c r="C1692">
        <v>0</v>
      </c>
      <c r="D1692" t="s">
        <v>16</v>
      </c>
      <c r="E1692" s="1">
        <v>6</v>
      </c>
      <c r="F1692" t="s">
        <v>3494</v>
      </c>
      <c r="M1692" t="s">
        <v>3490</v>
      </c>
      <c r="N1692" t="s">
        <v>3529</v>
      </c>
    </row>
    <row r="1693" spans="1:14" x14ac:dyDescent="0.3">
      <c r="A1693" t="s">
        <v>3530</v>
      </c>
      <c r="B1693" t="s">
        <v>3531</v>
      </c>
      <c r="C1693">
        <v>0</v>
      </c>
      <c r="D1693" t="s">
        <v>16</v>
      </c>
      <c r="E1693" s="1">
        <v>18</v>
      </c>
      <c r="F1693" t="s">
        <v>3489</v>
      </c>
      <c r="M1693" t="s">
        <v>3490</v>
      </c>
      <c r="N1693" t="s">
        <v>3529</v>
      </c>
    </row>
    <row r="1694" spans="1:14" x14ac:dyDescent="0.3">
      <c r="A1694" t="s">
        <v>3532</v>
      </c>
      <c r="B1694" t="s">
        <v>3533</v>
      </c>
      <c r="C1694">
        <v>0</v>
      </c>
      <c r="D1694" t="s">
        <v>16</v>
      </c>
      <c r="E1694" s="1">
        <v>24</v>
      </c>
      <c r="F1694" t="s">
        <v>3489</v>
      </c>
      <c r="M1694" t="s">
        <v>3490</v>
      </c>
      <c r="N1694" t="s">
        <v>3529</v>
      </c>
    </row>
    <row r="1695" spans="1:14" x14ac:dyDescent="0.3">
      <c r="A1695" t="s">
        <v>3534</v>
      </c>
      <c r="B1695" t="s">
        <v>3535</v>
      </c>
      <c r="C1695">
        <v>0</v>
      </c>
      <c r="D1695" t="s">
        <v>16</v>
      </c>
      <c r="E1695" s="1">
        <v>12</v>
      </c>
      <c r="F1695" t="s">
        <v>3489</v>
      </c>
      <c r="M1695" t="s">
        <v>3490</v>
      </c>
      <c r="N1695" t="s">
        <v>3529</v>
      </c>
    </row>
    <row r="1696" spans="1:14" x14ac:dyDescent="0.3">
      <c r="A1696" t="s">
        <v>3536</v>
      </c>
      <c r="B1696" t="s">
        <v>3537</v>
      </c>
      <c r="C1696">
        <v>0</v>
      </c>
      <c r="D1696" t="s">
        <v>16</v>
      </c>
      <c r="E1696" s="1">
        <v>6</v>
      </c>
      <c r="F1696" t="s">
        <v>3494</v>
      </c>
      <c r="M1696" t="s">
        <v>3490</v>
      </c>
      <c r="N1696" t="s">
        <v>3529</v>
      </c>
    </row>
    <row r="1697" spans="1:14" x14ac:dyDescent="0.3">
      <c r="A1697" t="s">
        <v>3538</v>
      </c>
      <c r="B1697" t="s">
        <v>3539</v>
      </c>
      <c r="C1697">
        <v>0</v>
      </c>
      <c r="D1697" t="s">
        <v>16</v>
      </c>
      <c r="E1697" s="1">
        <v>21</v>
      </c>
      <c r="F1697" t="s">
        <v>3489</v>
      </c>
      <c r="M1697" t="s">
        <v>3490</v>
      </c>
      <c r="N1697" t="s">
        <v>3529</v>
      </c>
    </row>
    <row r="1698" spans="1:14" x14ac:dyDescent="0.3">
      <c r="A1698" t="s">
        <v>3540</v>
      </c>
      <c r="B1698" t="s">
        <v>3541</v>
      </c>
      <c r="C1698">
        <v>0</v>
      </c>
      <c r="D1698" t="s">
        <v>16</v>
      </c>
      <c r="E1698" s="1">
        <v>17</v>
      </c>
      <c r="F1698" t="s">
        <v>3489</v>
      </c>
      <c r="M1698" t="s">
        <v>3490</v>
      </c>
      <c r="N1698" t="s">
        <v>3529</v>
      </c>
    </row>
    <row r="1699" spans="1:14" x14ac:dyDescent="0.3">
      <c r="A1699" t="s">
        <v>3542</v>
      </c>
      <c r="B1699" t="s">
        <v>3543</v>
      </c>
      <c r="C1699">
        <v>1000</v>
      </c>
      <c r="D1699" t="s">
        <v>16</v>
      </c>
      <c r="E1699" s="1">
        <v>0</v>
      </c>
      <c r="F1699" t="s">
        <v>2070</v>
      </c>
      <c r="M1699" t="s">
        <v>3490</v>
      </c>
      <c r="N1699" t="s">
        <v>3544</v>
      </c>
    </row>
    <row r="1700" spans="1:14" x14ac:dyDescent="0.3">
      <c r="A1700" t="s">
        <v>3545</v>
      </c>
      <c r="B1700" t="s">
        <v>3546</v>
      </c>
      <c r="C1700">
        <v>0</v>
      </c>
      <c r="D1700" t="s">
        <v>16</v>
      </c>
      <c r="E1700" s="1">
        <v>14</v>
      </c>
      <c r="F1700" t="s">
        <v>3494</v>
      </c>
      <c r="M1700" t="s">
        <v>3490</v>
      </c>
      <c r="N1700" t="s">
        <v>3544</v>
      </c>
    </row>
    <row r="1701" spans="1:14" x14ac:dyDescent="0.3">
      <c r="A1701" t="s">
        <v>3547</v>
      </c>
      <c r="B1701" t="s">
        <v>3548</v>
      </c>
      <c r="C1701">
        <v>0</v>
      </c>
      <c r="D1701" t="s">
        <v>16</v>
      </c>
      <c r="E1701" s="1">
        <v>14</v>
      </c>
      <c r="F1701" t="s">
        <v>3494</v>
      </c>
      <c r="M1701" t="s">
        <v>3490</v>
      </c>
      <c r="N1701" t="s">
        <v>3544</v>
      </c>
    </row>
    <row r="1702" spans="1:14" x14ac:dyDescent="0.3">
      <c r="A1702" t="s">
        <v>3549</v>
      </c>
      <c r="B1702" t="s">
        <v>3548</v>
      </c>
      <c r="C1702">
        <v>0</v>
      </c>
      <c r="D1702" t="s">
        <v>16</v>
      </c>
      <c r="E1702" s="1">
        <v>14</v>
      </c>
      <c r="F1702" t="s">
        <v>3494</v>
      </c>
      <c r="M1702" t="s">
        <v>3490</v>
      </c>
      <c r="N1702" t="s">
        <v>3544</v>
      </c>
    </row>
    <row r="1703" spans="1:14" x14ac:dyDescent="0.3">
      <c r="A1703" t="s">
        <v>3550</v>
      </c>
      <c r="B1703" t="s">
        <v>3551</v>
      </c>
      <c r="C1703">
        <v>2000</v>
      </c>
      <c r="D1703" t="s">
        <v>16</v>
      </c>
      <c r="E1703" s="1">
        <v>0</v>
      </c>
      <c r="F1703" t="s">
        <v>2070</v>
      </c>
      <c r="M1703" t="s">
        <v>3490</v>
      </c>
      <c r="N1703" t="s">
        <v>3544</v>
      </c>
    </row>
    <row r="1704" spans="1:14" x14ac:dyDescent="0.3">
      <c r="A1704" t="s">
        <v>3552</v>
      </c>
      <c r="B1704" t="s">
        <v>3553</v>
      </c>
      <c r="C1704">
        <v>10000</v>
      </c>
      <c r="D1704" t="s">
        <v>16</v>
      </c>
      <c r="E1704" s="1">
        <v>0</v>
      </c>
      <c r="F1704" t="s">
        <v>2070</v>
      </c>
      <c r="M1704" t="s">
        <v>3490</v>
      </c>
      <c r="N1704" t="s">
        <v>3544</v>
      </c>
    </row>
    <row r="1705" spans="1:14" x14ac:dyDescent="0.3">
      <c r="A1705" t="s">
        <v>3554</v>
      </c>
      <c r="B1705" t="s">
        <v>3555</v>
      </c>
      <c r="C1705">
        <v>0</v>
      </c>
      <c r="D1705" t="s">
        <v>16</v>
      </c>
      <c r="E1705" s="1">
        <v>0</v>
      </c>
      <c r="F1705" t="s">
        <v>2070</v>
      </c>
      <c r="M1705" t="s">
        <v>3490</v>
      </c>
      <c r="N1705" t="s">
        <v>3556</v>
      </c>
    </row>
    <row r="1706" spans="1:14" x14ac:dyDescent="0.3">
      <c r="A1706" t="s">
        <v>3557</v>
      </c>
      <c r="B1706" t="s">
        <v>3558</v>
      </c>
      <c r="C1706">
        <v>0</v>
      </c>
      <c r="D1706" t="s">
        <v>16</v>
      </c>
      <c r="E1706" s="1">
        <v>17</v>
      </c>
      <c r="F1706" t="s">
        <v>3506</v>
      </c>
      <c r="M1706" t="s">
        <v>3559</v>
      </c>
      <c r="N1706" t="s">
        <v>3560</v>
      </c>
    </row>
    <row r="1707" spans="1:14" x14ac:dyDescent="0.3">
      <c r="A1707" t="s">
        <v>3561</v>
      </c>
      <c r="B1707" t="s">
        <v>3562</v>
      </c>
      <c r="C1707">
        <v>0</v>
      </c>
      <c r="D1707" t="s">
        <v>16</v>
      </c>
      <c r="E1707" s="1">
        <v>18</v>
      </c>
      <c r="F1707" t="s">
        <v>3506</v>
      </c>
      <c r="M1707" t="s">
        <v>3559</v>
      </c>
      <c r="N1707" t="s">
        <v>3560</v>
      </c>
    </row>
    <row r="1708" spans="1:14" x14ac:dyDescent="0.3">
      <c r="A1708" t="s">
        <v>3563</v>
      </c>
      <c r="B1708" t="s">
        <v>3564</v>
      </c>
      <c r="C1708">
        <v>0</v>
      </c>
      <c r="D1708" t="s">
        <v>16</v>
      </c>
      <c r="E1708" s="1">
        <v>24</v>
      </c>
      <c r="F1708" t="s">
        <v>3506</v>
      </c>
      <c r="M1708" t="s">
        <v>3559</v>
      </c>
      <c r="N1708" t="s">
        <v>3560</v>
      </c>
    </row>
    <row r="1709" spans="1:14" x14ac:dyDescent="0.3">
      <c r="A1709" t="s">
        <v>3565</v>
      </c>
      <c r="B1709" t="s">
        <v>3566</v>
      </c>
      <c r="C1709">
        <v>0</v>
      </c>
      <c r="D1709" t="s">
        <v>16</v>
      </c>
      <c r="E1709" s="1">
        <v>12</v>
      </c>
      <c r="F1709" t="s">
        <v>3506</v>
      </c>
      <c r="M1709" t="s">
        <v>3559</v>
      </c>
      <c r="N1709" t="s">
        <v>3560</v>
      </c>
    </row>
    <row r="1710" spans="1:14" x14ac:dyDescent="0.3">
      <c r="A1710" t="s">
        <v>3567</v>
      </c>
      <c r="B1710" t="s">
        <v>3568</v>
      </c>
      <c r="C1710">
        <v>0</v>
      </c>
      <c r="D1710" t="s">
        <v>16</v>
      </c>
      <c r="E1710" s="1">
        <v>17</v>
      </c>
      <c r="F1710" t="s">
        <v>3506</v>
      </c>
      <c r="M1710" t="s">
        <v>3559</v>
      </c>
      <c r="N1710" t="s">
        <v>3560</v>
      </c>
    </row>
    <row r="1711" spans="1:14" x14ac:dyDescent="0.3">
      <c r="A1711" t="s">
        <v>3569</v>
      </c>
      <c r="B1711" t="s">
        <v>3570</v>
      </c>
      <c r="C1711">
        <v>0</v>
      </c>
      <c r="D1711" t="s">
        <v>16</v>
      </c>
      <c r="E1711" s="1">
        <v>18</v>
      </c>
      <c r="F1711" t="s">
        <v>3506</v>
      </c>
      <c r="M1711" t="s">
        <v>3559</v>
      </c>
      <c r="N1711" t="s">
        <v>3560</v>
      </c>
    </row>
    <row r="1712" spans="1:14" x14ac:dyDescent="0.3">
      <c r="A1712" t="s">
        <v>3571</v>
      </c>
      <c r="B1712" t="s">
        <v>3572</v>
      </c>
      <c r="C1712">
        <v>0</v>
      </c>
      <c r="D1712" t="s">
        <v>16</v>
      </c>
      <c r="E1712" s="1">
        <v>24</v>
      </c>
      <c r="F1712" t="s">
        <v>3506</v>
      </c>
      <c r="M1712" t="s">
        <v>3559</v>
      </c>
      <c r="N1712" t="s">
        <v>3560</v>
      </c>
    </row>
    <row r="1713" spans="1:14" x14ac:dyDescent="0.3">
      <c r="A1713" t="s">
        <v>3573</v>
      </c>
      <c r="B1713" t="s">
        <v>3574</v>
      </c>
      <c r="C1713">
        <v>0</v>
      </c>
      <c r="D1713" t="s">
        <v>16</v>
      </c>
      <c r="E1713" s="1">
        <v>12</v>
      </c>
      <c r="F1713" t="s">
        <v>3506</v>
      </c>
      <c r="M1713" t="s">
        <v>3559</v>
      </c>
      <c r="N1713" t="s">
        <v>3560</v>
      </c>
    </row>
    <row r="1714" spans="1:14" x14ac:dyDescent="0.3">
      <c r="A1714" t="s">
        <v>3575</v>
      </c>
      <c r="B1714" t="s">
        <v>3576</v>
      </c>
      <c r="C1714">
        <v>0</v>
      </c>
      <c r="D1714" t="s">
        <v>16</v>
      </c>
      <c r="E1714" s="1">
        <v>17</v>
      </c>
      <c r="F1714" t="s">
        <v>3506</v>
      </c>
      <c r="M1714" t="s">
        <v>3559</v>
      </c>
      <c r="N1714" t="s">
        <v>3560</v>
      </c>
    </row>
    <row r="1715" spans="1:14" x14ac:dyDescent="0.3">
      <c r="A1715" t="s">
        <v>3577</v>
      </c>
      <c r="B1715" t="s">
        <v>3578</v>
      </c>
      <c r="C1715">
        <v>0</v>
      </c>
      <c r="D1715" t="s">
        <v>16</v>
      </c>
      <c r="E1715" s="1">
        <v>12</v>
      </c>
      <c r="F1715" t="s">
        <v>3506</v>
      </c>
      <c r="M1715" t="s">
        <v>3559</v>
      </c>
      <c r="N1715" t="s">
        <v>3560</v>
      </c>
    </row>
    <row r="1716" spans="1:14" x14ac:dyDescent="0.3">
      <c r="A1716" t="s">
        <v>3579</v>
      </c>
      <c r="B1716" t="s">
        <v>3580</v>
      </c>
      <c r="C1716">
        <v>0</v>
      </c>
      <c r="D1716" t="s">
        <v>16</v>
      </c>
      <c r="E1716" s="1">
        <v>17</v>
      </c>
      <c r="F1716" t="s">
        <v>3506</v>
      </c>
      <c r="M1716" t="s">
        <v>3559</v>
      </c>
      <c r="N1716" t="s">
        <v>3560</v>
      </c>
    </row>
    <row r="1717" spans="1:14" x14ac:dyDescent="0.3">
      <c r="A1717" t="s">
        <v>3581</v>
      </c>
      <c r="B1717" t="s">
        <v>3582</v>
      </c>
      <c r="C1717">
        <v>0</v>
      </c>
      <c r="D1717" t="s">
        <v>16</v>
      </c>
      <c r="F1717" t="s">
        <v>3583</v>
      </c>
      <c r="M1717" t="s">
        <v>3584</v>
      </c>
      <c r="N1717" t="s">
        <v>3585</v>
      </c>
    </row>
    <row r="1718" spans="1:14" x14ac:dyDescent="0.3">
      <c r="A1718" t="s">
        <v>3586</v>
      </c>
      <c r="B1718" t="s">
        <v>3587</v>
      </c>
      <c r="C1718">
        <v>0</v>
      </c>
      <c r="D1718" t="s">
        <v>16</v>
      </c>
      <c r="F1718" t="s">
        <v>3583</v>
      </c>
      <c r="M1718" t="s">
        <v>3584</v>
      </c>
      <c r="N1718" t="s">
        <v>3585</v>
      </c>
    </row>
    <row r="1719" spans="1:14" x14ac:dyDescent="0.3">
      <c r="A1719" t="s">
        <v>3591</v>
      </c>
      <c r="B1719" t="s">
        <v>3592</v>
      </c>
      <c r="C1719">
        <v>9600</v>
      </c>
      <c r="D1719" t="s">
        <v>16</v>
      </c>
      <c r="F1719" t="s">
        <v>3583</v>
      </c>
      <c r="M1719" t="s">
        <v>3590</v>
      </c>
      <c r="N1719" t="s">
        <v>3593</v>
      </c>
    </row>
    <row r="1720" spans="1:14" x14ac:dyDescent="0.3">
      <c r="A1720" t="s">
        <v>3594</v>
      </c>
      <c r="B1720" t="s">
        <v>3595</v>
      </c>
      <c r="C1720">
        <v>5500</v>
      </c>
      <c r="D1720" t="s">
        <v>16</v>
      </c>
      <c r="F1720" t="s">
        <v>3583</v>
      </c>
      <c r="M1720" t="s">
        <v>3590</v>
      </c>
      <c r="N1720" t="s">
        <v>3593</v>
      </c>
    </row>
    <row r="1721" spans="1:14" x14ac:dyDescent="0.3">
      <c r="A1721" t="s">
        <v>3588</v>
      </c>
      <c r="B1721" t="s">
        <v>3589</v>
      </c>
      <c r="C1721">
        <v>0</v>
      </c>
      <c r="D1721" t="s">
        <v>16</v>
      </c>
      <c r="E1721" s="1">
        <v>0</v>
      </c>
      <c r="F1721" t="s">
        <v>3583</v>
      </c>
      <c r="M1721" t="s">
        <v>3590</v>
      </c>
      <c r="N1721" t="s">
        <v>3585</v>
      </c>
    </row>
    <row r="1722" spans="1:14" x14ac:dyDescent="0.3">
      <c r="A1722" t="s">
        <v>3596</v>
      </c>
      <c r="B1722" t="s">
        <v>3597</v>
      </c>
      <c r="C1722">
        <v>12.5</v>
      </c>
      <c r="D1722" t="s">
        <v>16</v>
      </c>
      <c r="F1722" t="s">
        <v>3583</v>
      </c>
      <c r="M1722" t="s">
        <v>3590</v>
      </c>
      <c r="N1722" t="s">
        <v>3598</v>
      </c>
    </row>
    <row r="1723" spans="1:14" x14ac:dyDescent="0.3">
      <c r="A1723" t="s">
        <v>3599</v>
      </c>
      <c r="B1723" t="s">
        <v>3600</v>
      </c>
      <c r="C1723">
        <v>7.67</v>
      </c>
      <c r="D1723" t="s">
        <v>16</v>
      </c>
      <c r="F1723" t="s">
        <v>3583</v>
      </c>
      <c r="M1723" t="s">
        <v>3590</v>
      </c>
      <c r="N1723" t="s">
        <v>3598</v>
      </c>
    </row>
    <row r="1724" spans="1:14" x14ac:dyDescent="0.3">
      <c r="A1724" t="s">
        <v>3601</v>
      </c>
      <c r="B1724" t="s">
        <v>3602</v>
      </c>
      <c r="C1724">
        <v>4999.58</v>
      </c>
      <c r="D1724" t="s">
        <v>16</v>
      </c>
      <c r="F1724" t="s">
        <v>3583</v>
      </c>
      <c r="M1724" t="s">
        <v>3590</v>
      </c>
      <c r="N1724" t="s">
        <v>3603</v>
      </c>
    </row>
    <row r="1725" spans="1:14" x14ac:dyDescent="0.3">
      <c r="A1725" t="s">
        <v>3604</v>
      </c>
      <c r="B1725" t="s">
        <v>3605</v>
      </c>
      <c r="C1725">
        <v>1249.58</v>
      </c>
      <c r="D1725" t="s">
        <v>16</v>
      </c>
      <c r="F1725" t="s">
        <v>3583</v>
      </c>
      <c r="M1725" t="s">
        <v>3590</v>
      </c>
      <c r="N1725" t="s">
        <v>3603</v>
      </c>
    </row>
    <row r="1726" spans="1:14" x14ac:dyDescent="0.3">
      <c r="A1726" t="s">
        <v>3606</v>
      </c>
      <c r="B1726" t="s">
        <v>3607</v>
      </c>
      <c r="C1726">
        <v>120</v>
      </c>
      <c r="D1726" t="s">
        <v>16</v>
      </c>
      <c r="F1726" t="s">
        <v>3583</v>
      </c>
      <c r="M1726" t="s">
        <v>3590</v>
      </c>
      <c r="N1726" t="s">
        <v>3608</v>
      </c>
    </row>
    <row r="1727" spans="1:14" x14ac:dyDescent="0.3">
      <c r="A1727" t="s">
        <v>3609</v>
      </c>
      <c r="B1727" t="s">
        <v>3610</v>
      </c>
      <c r="C1727">
        <v>370</v>
      </c>
      <c r="D1727" t="s">
        <v>16</v>
      </c>
      <c r="F1727" t="s">
        <v>3583</v>
      </c>
      <c r="M1727" t="s">
        <v>3590</v>
      </c>
      <c r="N1727" t="s">
        <v>3611</v>
      </c>
    </row>
    <row r="1728" spans="1:14" x14ac:dyDescent="0.3">
      <c r="A1728" t="s">
        <v>3612</v>
      </c>
      <c r="B1728" t="s">
        <v>3613</v>
      </c>
      <c r="C1728">
        <v>5000</v>
      </c>
      <c r="D1728" t="s">
        <v>16</v>
      </c>
      <c r="E1728" s="1">
        <v>0</v>
      </c>
      <c r="F1728" t="s">
        <v>3583</v>
      </c>
      <c r="M1728" t="s">
        <v>3590</v>
      </c>
      <c r="N1728" t="s">
        <v>3614</v>
      </c>
    </row>
    <row r="1729" spans="1:14" x14ac:dyDescent="0.3">
      <c r="A1729" t="s">
        <v>3615</v>
      </c>
      <c r="B1729" t="s">
        <v>3616</v>
      </c>
      <c r="C1729">
        <v>120</v>
      </c>
      <c r="D1729" t="s">
        <v>16</v>
      </c>
      <c r="E1729" s="1">
        <v>0</v>
      </c>
      <c r="F1729" t="s">
        <v>3583</v>
      </c>
      <c r="M1729" t="s">
        <v>3590</v>
      </c>
      <c r="N1729" t="s">
        <v>3617</v>
      </c>
    </row>
    <row r="1730" spans="1:14" x14ac:dyDescent="0.3">
      <c r="A1730" t="s">
        <v>3618</v>
      </c>
      <c r="B1730" t="s">
        <v>3619</v>
      </c>
      <c r="C1730">
        <v>370</v>
      </c>
      <c r="D1730" t="s">
        <v>16</v>
      </c>
      <c r="E1730" s="1">
        <v>0</v>
      </c>
      <c r="F1730" t="s">
        <v>3583</v>
      </c>
      <c r="M1730" t="s">
        <v>3590</v>
      </c>
      <c r="N1730" t="s">
        <v>3620</v>
      </c>
    </row>
    <row r="1731" spans="1:14" x14ac:dyDescent="0.3">
      <c r="A1731" t="s">
        <v>3621</v>
      </c>
      <c r="B1731" t="s">
        <v>3622</v>
      </c>
      <c r="C1731">
        <v>4000</v>
      </c>
      <c r="D1731" t="s">
        <v>16</v>
      </c>
      <c r="F1731" t="s">
        <v>3583</v>
      </c>
      <c r="M1731" t="s">
        <v>3623</v>
      </c>
      <c r="N1731" t="s">
        <v>3624</v>
      </c>
    </row>
    <row r="1732" spans="1:14" x14ac:dyDescent="0.3">
      <c r="A1732" t="s">
        <v>3625</v>
      </c>
      <c r="B1732" t="s">
        <v>3626</v>
      </c>
      <c r="C1732">
        <v>6000</v>
      </c>
      <c r="D1732" t="s">
        <v>16</v>
      </c>
      <c r="E1732" s="1">
        <v>0</v>
      </c>
      <c r="F1732" t="s">
        <v>3583</v>
      </c>
      <c r="M1732" t="s">
        <v>3623</v>
      </c>
      <c r="N1732" t="s">
        <v>3624</v>
      </c>
    </row>
    <row r="1733" spans="1:14" x14ac:dyDescent="0.3">
      <c r="A1733" t="s">
        <v>3627</v>
      </c>
      <c r="B1733" t="s">
        <v>3628</v>
      </c>
      <c r="C1733">
        <v>125</v>
      </c>
      <c r="D1733" t="s">
        <v>16</v>
      </c>
      <c r="F1733" t="s">
        <v>3583</v>
      </c>
      <c r="M1733" t="s">
        <v>3623</v>
      </c>
      <c r="N1733" t="s">
        <v>3624</v>
      </c>
    </row>
    <row r="1734" spans="1:14" x14ac:dyDescent="0.3">
      <c r="A1734" t="s">
        <v>3629</v>
      </c>
      <c r="B1734" t="s">
        <v>3630</v>
      </c>
      <c r="C1734">
        <v>416.67</v>
      </c>
      <c r="D1734" t="s">
        <v>16</v>
      </c>
      <c r="F1734" t="s">
        <v>3583</v>
      </c>
      <c r="M1734" t="s">
        <v>3623</v>
      </c>
      <c r="N1734" t="s">
        <v>3624</v>
      </c>
    </row>
    <row r="1735" spans="1:14" x14ac:dyDescent="0.3">
      <c r="A1735" t="s">
        <v>3631</v>
      </c>
      <c r="B1735" t="s">
        <v>3632</v>
      </c>
      <c r="C1735">
        <v>208.33</v>
      </c>
      <c r="D1735" t="s">
        <v>16</v>
      </c>
      <c r="F1735" t="s">
        <v>3583</v>
      </c>
      <c r="M1735" t="s">
        <v>3623</v>
      </c>
      <c r="N1735" t="s">
        <v>3624</v>
      </c>
    </row>
    <row r="1736" spans="1:14" x14ac:dyDescent="0.3">
      <c r="A1736" t="s">
        <v>3633</v>
      </c>
      <c r="B1736" t="s">
        <v>3634</v>
      </c>
      <c r="C1736" t="s">
        <v>3635</v>
      </c>
      <c r="D1736" t="s">
        <v>16</v>
      </c>
      <c r="E1736" s="1">
        <v>0</v>
      </c>
      <c r="F1736" t="s">
        <v>3583</v>
      </c>
      <c r="M1736" t="s">
        <v>3623</v>
      </c>
      <c r="N1736" t="s">
        <v>3624</v>
      </c>
    </row>
    <row r="1737" spans="1:14" x14ac:dyDescent="0.3">
      <c r="A1737" t="s">
        <v>3636</v>
      </c>
      <c r="B1737" t="s">
        <v>3637</v>
      </c>
      <c r="C1737">
        <v>5000</v>
      </c>
      <c r="D1737" t="s">
        <v>16</v>
      </c>
      <c r="F1737" t="s">
        <v>3583</v>
      </c>
      <c r="M1737" t="s">
        <v>3623</v>
      </c>
      <c r="N1737" t="s">
        <v>3638</v>
      </c>
    </row>
    <row r="1738" spans="1:14" x14ac:dyDescent="0.3">
      <c r="A1738" t="s">
        <v>3639</v>
      </c>
      <c r="B1738" t="s">
        <v>3640</v>
      </c>
      <c r="C1738">
        <v>20000</v>
      </c>
      <c r="D1738" t="s">
        <v>16</v>
      </c>
      <c r="F1738" t="s">
        <v>3583</v>
      </c>
      <c r="M1738" t="s">
        <v>3623</v>
      </c>
      <c r="N1738" t="s">
        <v>3638</v>
      </c>
    </row>
    <row r="1739" spans="1:14" x14ac:dyDescent="0.3">
      <c r="A1739" t="s">
        <v>3641</v>
      </c>
      <c r="B1739" t="s">
        <v>3642</v>
      </c>
      <c r="C1739">
        <v>1250</v>
      </c>
      <c r="D1739" t="s">
        <v>16</v>
      </c>
      <c r="F1739" t="s">
        <v>3583</v>
      </c>
      <c r="M1739" t="s">
        <v>3623</v>
      </c>
      <c r="N1739" t="s">
        <v>3643</v>
      </c>
    </row>
    <row r="1740" spans="1:14" x14ac:dyDescent="0.3">
      <c r="A1740" t="s">
        <v>3644</v>
      </c>
      <c r="B1740" t="s">
        <v>3645</v>
      </c>
      <c r="C1740">
        <v>200</v>
      </c>
      <c r="D1740" t="s">
        <v>16</v>
      </c>
      <c r="F1740" t="s">
        <v>3583</v>
      </c>
      <c r="M1740" t="s">
        <v>3623</v>
      </c>
      <c r="N1740" t="s">
        <v>3643</v>
      </c>
    </row>
    <row r="1741" spans="1:14" x14ac:dyDescent="0.3">
      <c r="A1741" t="s">
        <v>3646</v>
      </c>
      <c r="B1741" t="s">
        <v>3647</v>
      </c>
      <c r="C1741">
        <v>1000</v>
      </c>
      <c r="D1741" t="s">
        <v>16</v>
      </c>
      <c r="F1741" t="s">
        <v>3583</v>
      </c>
      <c r="M1741" t="s">
        <v>3623</v>
      </c>
      <c r="N1741" t="s">
        <v>3643</v>
      </c>
    </row>
    <row r="1742" spans="1:14" x14ac:dyDescent="0.3">
      <c r="A1742" t="s">
        <v>3648</v>
      </c>
      <c r="B1742" t="s">
        <v>3649</v>
      </c>
      <c r="C1742">
        <v>493</v>
      </c>
      <c r="D1742" t="s">
        <v>16</v>
      </c>
      <c r="E1742" s="1">
        <v>0</v>
      </c>
      <c r="F1742" t="s">
        <v>3650</v>
      </c>
      <c r="M1742" t="s">
        <v>3651</v>
      </c>
      <c r="N1742" t="s">
        <v>3652</v>
      </c>
    </row>
    <row r="1743" spans="1:14" x14ac:dyDescent="0.3">
      <c r="A1743" t="s">
        <v>3653</v>
      </c>
      <c r="B1743" t="s">
        <v>3654</v>
      </c>
      <c r="C1743">
        <v>411</v>
      </c>
      <c r="D1743" t="s">
        <v>16</v>
      </c>
      <c r="E1743" s="1">
        <v>0</v>
      </c>
      <c r="F1743" t="s">
        <v>3650</v>
      </c>
      <c r="M1743" t="s">
        <v>3651</v>
      </c>
      <c r="N1743" t="s">
        <v>3652</v>
      </c>
    </row>
    <row r="1744" spans="1:14" x14ac:dyDescent="0.3">
      <c r="A1744" t="s">
        <v>3655</v>
      </c>
      <c r="B1744" t="s">
        <v>3656</v>
      </c>
      <c r="C1744">
        <v>124</v>
      </c>
      <c r="D1744" t="s">
        <v>16</v>
      </c>
      <c r="E1744" s="1">
        <v>0</v>
      </c>
      <c r="F1744" t="s">
        <v>3650</v>
      </c>
      <c r="M1744" t="s">
        <v>3651</v>
      </c>
      <c r="N1744" t="s">
        <v>3652</v>
      </c>
    </row>
    <row r="1745" spans="1:14" x14ac:dyDescent="0.3">
      <c r="A1745" t="s">
        <v>3657</v>
      </c>
      <c r="B1745" t="s">
        <v>3658</v>
      </c>
      <c r="C1745">
        <v>3687</v>
      </c>
      <c r="D1745" t="s">
        <v>16</v>
      </c>
      <c r="E1745" s="1">
        <v>0</v>
      </c>
      <c r="F1745" t="s">
        <v>3650</v>
      </c>
      <c r="M1745" t="s">
        <v>3651</v>
      </c>
      <c r="N1745" t="s">
        <v>3652</v>
      </c>
    </row>
    <row r="1746" spans="1:14" x14ac:dyDescent="0.3">
      <c r="A1746" t="s">
        <v>3659</v>
      </c>
      <c r="B1746" t="s">
        <v>3660</v>
      </c>
      <c r="C1746">
        <v>2871</v>
      </c>
      <c r="D1746" t="s">
        <v>16</v>
      </c>
      <c r="E1746" s="1">
        <v>0</v>
      </c>
      <c r="F1746" t="s">
        <v>3650</v>
      </c>
      <c r="M1746" t="s">
        <v>3651</v>
      </c>
      <c r="N1746" t="s">
        <v>3652</v>
      </c>
    </row>
    <row r="1747" spans="1:14" x14ac:dyDescent="0.3">
      <c r="A1747" t="s">
        <v>3661</v>
      </c>
      <c r="B1747" t="s">
        <v>3662</v>
      </c>
      <c r="C1747">
        <v>206</v>
      </c>
      <c r="D1747" t="s">
        <v>16</v>
      </c>
      <c r="E1747" s="1">
        <v>0</v>
      </c>
      <c r="F1747" t="s">
        <v>3650</v>
      </c>
      <c r="M1747" t="s">
        <v>3651</v>
      </c>
      <c r="N1747" t="s">
        <v>3652</v>
      </c>
    </row>
    <row r="1748" spans="1:14" x14ac:dyDescent="0.3">
      <c r="A1748" t="s">
        <v>3663</v>
      </c>
      <c r="B1748" t="s">
        <v>3664</v>
      </c>
      <c r="C1748">
        <v>288</v>
      </c>
      <c r="D1748" t="s">
        <v>16</v>
      </c>
      <c r="E1748" s="1">
        <v>0</v>
      </c>
      <c r="F1748" t="s">
        <v>3650</v>
      </c>
      <c r="M1748" t="s">
        <v>3651</v>
      </c>
      <c r="N1748" t="s">
        <v>3652</v>
      </c>
    </row>
    <row r="1749" spans="1:14" x14ac:dyDescent="0.3">
      <c r="A1749" t="s">
        <v>3665</v>
      </c>
      <c r="B1749" t="s">
        <v>3666</v>
      </c>
      <c r="C1749">
        <v>2439</v>
      </c>
      <c r="D1749" t="s">
        <v>16</v>
      </c>
      <c r="E1749" s="1">
        <v>0</v>
      </c>
      <c r="F1749" t="s">
        <v>3650</v>
      </c>
      <c r="M1749" t="s">
        <v>3651</v>
      </c>
      <c r="N1749" t="s">
        <v>3652</v>
      </c>
    </row>
    <row r="1750" spans="1:14" x14ac:dyDescent="0.3">
      <c r="A1750" t="s">
        <v>3667</v>
      </c>
      <c r="B1750" t="s">
        <v>3668</v>
      </c>
      <c r="C1750">
        <v>1814</v>
      </c>
      <c r="D1750" t="s">
        <v>16</v>
      </c>
      <c r="E1750" s="1">
        <v>0</v>
      </c>
      <c r="F1750" t="s">
        <v>3650</v>
      </c>
      <c r="M1750" t="s">
        <v>3651</v>
      </c>
      <c r="N1750" t="s">
        <v>3652</v>
      </c>
    </row>
    <row r="1751" spans="1:14" x14ac:dyDescent="0.3">
      <c r="A1751" t="s">
        <v>3669</v>
      </c>
      <c r="B1751" t="s">
        <v>3670</v>
      </c>
      <c r="C1751">
        <v>781</v>
      </c>
      <c r="D1751" t="s">
        <v>16</v>
      </c>
      <c r="E1751" s="1">
        <v>0</v>
      </c>
      <c r="F1751" t="s">
        <v>3650</v>
      </c>
      <c r="M1751" t="s">
        <v>3651</v>
      </c>
      <c r="N1751" t="s">
        <v>3652</v>
      </c>
    </row>
    <row r="1752" spans="1:14" x14ac:dyDescent="0.3">
      <c r="A1752" t="s">
        <v>3671</v>
      </c>
      <c r="B1752" t="s">
        <v>3672</v>
      </c>
      <c r="C1752">
        <v>1190</v>
      </c>
      <c r="D1752" t="s">
        <v>16</v>
      </c>
      <c r="E1752" s="1">
        <v>0</v>
      </c>
      <c r="F1752" t="s">
        <v>3650</v>
      </c>
      <c r="M1752" t="s">
        <v>3651</v>
      </c>
      <c r="N1752" t="s">
        <v>3652</v>
      </c>
    </row>
    <row r="1753" spans="1:14" x14ac:dyDescent="0.3">
      <c r="A1753" t="s">
        <v>3673</v>
      </c>
      <c r="B1753" t="s">
        <v>3674</v>
      </c>
      <c r="C1753">
        <v>493</v>
      </c>
      <c r="D1753" t="s">
        <v>16</v>
      </c>
      <c r="E1753" s="1">
        <v>0</v>
      </c>
      <c r="F1753" t="s">
        <v>3650</v>
      </c>
      <c r="M1753" t="s">
        <v>3651</v>
      </c>
      <c r="N1753" t="s">
        <v>3652</v>
      </c>
    </row>
    <row r="1754" spans="1:14" x14ac:dyDescent="0.3">
      <c r="A1754" t="s">
        <v>3675</v>
      </c>
      <c r="B1754" t="s">
        <v>3676</v>
      </c>
      <c r="C1754">
        <v>411</v>
      </c>
      <c r="D1754" t="s">
        <v>16</v>
      </c>
      <c r="E1754" s="1">
        <v>0</v>
      </c>
      <c r="F1754" t="s">
        <v>3650</v>
      </c>
      <c r="M1754" t="s">
        <v>3651</v>
      </c>
      <c r="N1754" t="s">
        <v>3652</v>
      </c>
    </row>
    <row r="1755" spans="1:14" x14ac:dyDescent="0.3">
      <c r="A1755" t="s">
        <v>3677</v>
      </c>
      <c r="B1755" t="s">
        <v>3678</v>
      </c>
      <c r="C1755">
        <v>124</v>
      </c>
      <c r="D1755" t="s">
        <v>16</v>
      </c>
      <c r="E1755" s="1">
        <v>0</v>
      </c>
      <c r="F1755" t="s">
        <v>3650</v>
      </c>
      <c r="M1755" t="s">
        <v>3651</v>
      </c>
      <c r="N1755" t="s">
        <v>3652</v>
      </c>
    </row>
    <row r="1756" spans="1:14" x14ac:dyDescent="0.3">
      <c r="A1756" t="s">
        <v>3679</v>
      </c>
      <c r="B1756" t="s">
        <v>3680</v>
      </c>
      <c r="C1756">
        <v>3687</v>
      </c>
      <c r="D1756" t="s">
        <v>16</v>
      </c>
      <c r="E1756" s="1">
        <v>0</v>
      </c>
      <c r="F1756" t="s">
        <v>3650</v>
      </c>
      <c r="M1756" t="s">
        <v>3651</v>
      </c>
      <c r="N1756" t="s">
        <v>3652</v>
      </c>
    </row>
    <row r="1757" spans="1:14" x14ac:dyDescent="0.3">
      <c r="A1757" t="s">
        <v>3681</v>
      </c>
      <c r="B1757" t="s">
        <v>3682</v>
      </c>
      <c r="C1757">
        <v>2871</v>
      </c>
      <c r="D1757" t="s">
        <v>16</v>
      </c>
      <c r="E1757" s="1">
        <v>0</v>
      </c>
      <c r="F1757" t="s">
        <v>3650</v>
      </c>
      <c r="M1757" t="s">
        <v>3651</v>
      </c>
      <c r="N1757" t="s">
        <v>3652</v>
      </c>
    </row>
    <row r="1758" spans="1:14" x14ac:dyDescent="0.3">
      <c r="A1758" t="s">
        <v>3683</v>
      </c>
      <c r="B1758" t="s">
        <v>3684</v>
      </c>
      <c r="C1758">
        <v>206</v>
      </c>
      <c r="D1758" t="s">
        <v>16</v>
      </c>
      <c r="E1758" s="1">
        <v>0</v>
      </c>
      <c r="F1758" t="s">
        <v>3650</v>
      </c>
      <c r="M1758" t="s">
        <v>3651</v>
      </c>
      <c r="N1758" t="s">
        <v>3652</v>
      </c>
    </row>
    <row r="1759" spans="1:14" x14ac:dyDescent="0.3">
      <c r="A1759" t="s">
        <v>3685</v>
      </c>
      <c r="B1759" t="s">
        <v>3686</v>
      </c>
      <c r="C1759">
        <v>288</v>
      </c>
      <c r="D1759" t="s">
        <v>16</v>
      </c>
      <c r="E1759" s="1">
        <v>0</v>
      </c>
      <c r="F1759" t="s">
        <v>3650</v>
      </c>
      <c r="M1759" t="s">
        <v>3651</v>
      </c>
      <c r="N1759" t="s">
        <v>3652</v>
      </c>
    </row>
    <row r="1760" spans="1:14" x14ac:dyDescent="0.3">
      <c r="A1760" t="s">
        <v>3687</v>
      </c>
      <c r="B1760" t="s">
        <v>3688</v>
      </c>
      <c r="C1760">
        <v>2439</v>
      </c>
      <c r="D1760" t="s">
        <v>16</v>
      </c>
      <c r="E1760" s="1">
        <v>0</v>
      </c>
      <c r="F1760" t="s">
        <v>3650</v>
      </c>
      <c r="M1760" t="s">
        <v>3651</v>
      </c>
      <c r="N1760" t="s">
        <v>3652</v>
      </c>
    </row>
    <row r="1761" spans="1:14" x14ac:dyDescent="0.3">
      <c r="A1761" t="s">
        <v>3689</v>
      </c>
      <c r="B1761" t="s">
        <v>3690</v>
      </c>
      <c r="C1761">
        <v>1814</v>
      </c>
      <c r="D1761" t="s">
        <v>16</v>
      </c>
      <c r="E1761" s="1">
        <v>0</v>
      </c>
      <c r="F1761" t="s">
        <v>3650</v>
      </c>
      <c r="M1761" t="s">
        <v>3651</v>
      </c>
      <c r="N1761" t="s">
        <v>3652</v>
      </c>
    </row>
    <row r="1762" spans="1:14" x14ac:dyDescent="0.3">
      <c r="A1762" t="s">
        <v>3691</v>
      </c>
      <c r="B1762" t="s">
        <v>3692</v>
      </c>
      <c r="C1762">
        <v>781</v>
      </c>
      <c r="D1762" t="s">
        <v>16</v>
      </c>
      <c r="E1762" s="1">
        <v>0</v>
      </c>
      <c r="F1762" t="s">
        <v>3650</v>
      </c>
      <c r="M1762" t="s">
        <v>3651</v>
      </c>
      <c r="N1762" t="s">
        <v>3652</v>
      </c>
    </row>
    <row r="1763" spans="1:14" x14ac:dyDescent="0.3">
      <c r="A1763" t="s">
        <v>3693</v>
      </c>
      <c r="B1763" t="s">
        <v>3694</v>
      </c>
      <c r="C1763">
        <v>1192</v>
      </c>
      <c r="D1763" t="s">
        <v>16</v>
      </c>
      <c r="E1763" s="1">
        <v>0</v>
      </c>
      <c r="F1763" t="s">
        <v>3650</v>
      </c>
      <c r="M1763" t="s">
        <v>3651</v>
      </c>
      <c r="N1763" t="s">
        <v>3652</v>
      </c>
    </row>
    <row r="1764" spans="1:14" x14ac:dyDescent="0.3">
      <c r="A1764" t="s">
        <v>3695</v>
      </c>
      <c r="B1764" t="s">
        <v>3696</v>
      </c>
      <c r="C1764">
        <v>1397</v>
      </c>
      <c r="D1764" t="s">
        <v>16</v>
      </c>
      <c r="E1764" s="1">
        <v>0</v>
      </c>
      <c r="F1764" t="s">
        <v>3650</v>
      </c>
      <c r="M1764" t="s">
        <v>3651</v>
      </c>
      <c r="N1764" t="s">
        <v>3697</v>
      </c>
    </row>
    <row r="1765" spans="1:14" x14ac:dyDescent="0.3">
      <c r="A1765" t="s">
        <v>3698</v>
      </c>
      <c r="B1765" t="s">
        <v>3699</v>
      </c>
      <c r="C1765">
        <v>1110</v>
      </c>
      <c r="D1765" t="s">
        <v>16</v>
      </c>
      <c r="E1765" s="1">
        <v>0</v>
      </c>
      <c r="F1765" t="s">
        <v>3650</v>
      </c>
      <c r="M1765" t="s">
        <v>3651</v>
      </c>
      <c r="N1765" t="s">
        <v>3697</v>
      </c>
    </row>
    <row r="1766" spans="1:14" x14ac:dyDescent="0.3">
      <c r="A1766" t="s">
        <v>3700</v>
      </c>
      <c r="B1766" t="s">
        <v>3701</v>
      </c>
      <c r="C1766">
        <v>206</v>
      </c>
      <c r="D1766" t="s">
        <v>16</v>
      </c>
      <c r="E1766" s="1">
        <v>0</v>
      </c>
      <c r="F1766" t="s">
        <v>3650</v>
      </c>
      <c r="M1766" t="s">
        <v>3651</v>
      </c>
      <c r="N1766" t="s">
        <v>3697</v>
      </c>
    </row>
    <row r="1767" spans="1:14" x14ac:dyDescent="0.3">
      <c r="A1767" t="s">
        <v>3702</v>
      </c>
      <c r="B1767" t="s">
        <v>3703</v>
      </c>
      <c r="C1767">
        <v>370</v>
      </c>
      <c r="D1767" t="s">
        <v>16</v>
      </c>
      <c r="E1767" s="1">
        <v>0</v>
      </c>
      <c r="F1767" t="s">
        <v>3650</v>
      </c>
      <c r="M1767" t="s">
        <v>3651</v>
      </c>
      <c r="N1767" t="s">
        <v>3697</v>
      </c>
    </row>
    <row r="1768" spans="1:14" x14ac:dyDescent="0.3">
      <c r="A1768" t="s">
        <v>3704</v>
      </c>
      <c r="B1768" t="s">
        <v>3705</v>
      </c>
      <c r="C1768">
        <v>781</v>
      </c>
      <c r="D1768" t="s">
        <v>16</v>
      </c>
      <c r="E1768" s="1">
        <v>0</v>
      </c>
      <c r="F1768" t="s">
        <v>3650</v>
      </c>
      <c r="M1768" t="s">
        <v>3651</v>
      </c>
      <c r="N1768" t="s">
        <v>3697</v>
      </c>
    </row>
    <row r="1769" spans="1:14" x14ac:dyDescent="0.3">
      <c r="A1769" t="s">
        <v>3706</v>
      </c>
      <c r="B1769" t="s">
        <v>3707</v>
      </c>
      <c r="C1769">
        <v>3615</v>
      </c>
      <c r="D1769" t="s">
        <v>16</v>
      </c>
      <c r="E1769" s="1">
        <v>0</v>
      </c>
      <c r="F1769" t="s">
        <v>3650</v>
      </c>
      <c r="M1769" t="s">
        <v>3651</v>
      </c>
      <c r="N1769" t="s">
        <v>3697</v>
      </c>
    </row>
    <row r="1770" spans="1:14" x14ac:dyDescent="0.3">
      <c r="A1770" t="s">
        <v>3708</v>
      </c>
      <c r="B1770" t="s">
        <v>3709</v>
      </c>
      <c r="C1770">
        <v>2712</v>
      </c>
      <c r="D1770" t="s">
        <v>16</v>
      </c>
      <c r="E1770" s="1">
        <v>0</v>
      </c>
      <c r="F1770" t="s">
        <v>3650</v>
      </c>
      <c r="M1770" t="s">
        <v>3651</v>
      </c>
      <c r="N1770" t="s">
        <v>3697</v>
      </c>
    </row>
    <row r="1771" spans="1:14" x14ac:dyDescent="0.3">
      <c r="A1771" t="s">
        <v>3710</v>
      </c>
      <c r="B1771" t="s">
        <v>3711</v>
      </c>
      <c r="C1771">
        <v>1808</v>
      </c>
      <c r="D1771" t="s">
        <v>16</v>
      </c>
      <c r="E1771" s="1">
        <v>0</v>
      </c>
      <c r="F1771" t="s">
        <v>3650</v>
      </c>
      <c r="M1771" t="s">
        <v>3651</v>
      </c>
      <c r="N1771" t="s">
        <v>3697</v>
      </c>
    </row>
    <row r="1772" spans="1:14" x14ac:dyDescent="0.3">
      <c r="A1772" t="s">
        <v>3712</v>
      </c>
      <c r="B1772" t="s">
        <v>3713</v>
      </c>
      <c r="C1772">
        <v>1808</v>
      </c>
      <c r="D1772" t="s">
        <v>16</v>
      </c>
      <c r="E1772" s="1">
        <v>0</v>
      </c>
      <c r="F1772" t="s">
        <v>3650</v>
      </c>
      <c r="M1772" t="s">
        <v>3651</v>
      </c>
      <c r="N1772" t="s">
        <v>3697</v>
      </c>
    </row>
    <row r="1773" spans="1:14" x14ac:dyDescent="0.3">
      <c r="A1773" t="s">
        <v>3714</v>
      </c>
      <c r="B1773" t="s">
        <v>3715</v>
      </c>
      <c r="C1773">
        <v>904</v>
      </c>
      <c r="D1773" t="s">
        <v>16</v>
      </c>
      <c r="E1773" s="1">
        <v>0</v>
      </c>
      <c r="F1773" t="s">
        <v>3650</v>
      </c>
      <c r="M1773" t="s">
        <v>3651</v>
      </c>
      <c r="N1773" t="s">
        <v>3697</v>
      </c>
    </row>
    <row r="1774" spans="1:14" x14ac:dyDescent="0.3">
      <c r="A1774" t="s">
        <v>3716</v>
      </c>
      <c r="B1774" t="s">
        <v>3717</v>
      </c>
      <c r="C1774">
        <v>617</v>
      </c>
      <c r="D1774" t="s">
        <v>16</v>
      </c>
      <c r="E1774" s="1">
        <v>0</v>
      </c>
      <c r="F1774" t="s">
        <v>3650</v>
      </c>
      <c r="M1774" t="s">
        <v>3651</v>
      </c>
      <c r="N1774" t="s">
        <v>3697</v>
      </c>
    </row>
    <row r="1775" spans="1:14" x14ac:dyDescent="0.3">
      <c r="A1775" t="s">
        <v>3718</v>
      </c>
      <c r="B1775" t="s">
        <v>3719</v>
      </c>
      <c r="C1775">
        <v>206</v>
      </c>
      <c r="D1775" t="s">
        <v>16</v>
      </c>
      <c r="E1775" s="1">
        <v>0</v>
      </c>
      <c r="F1775" t="s">
        <v>3650</v>
      </c>
      <c r="M1775" t="s">
        <v>3651</v>
      </c>
      <c r="N1775" t="s">
        <v>3697</v>
      </c>
    </row>
    <row r="1776" spans="1:14" x14ac:dyDescent="0.3">
      <c r="A1776" t="s">
        <v>3720</v>
      </c>
      <c r="B1776" t="s">
        <v>3721</v>
      </c>
      <c r="C1776">
        <v>370</v>
      </c>
      <c r="D1776" t="s">
        <v>16</v>
      </c>
      <c r="E1776" s="1">
        <v>0</v>
      </c>
      <c r="F1776" t="s">
        <v>3650</v>
      </c>
      <c r="M1776" t="s">
        <v>3651</v>
      </c>
      <c r="N1776" t="s">
        <v>3697</v>
      </c>
    </row>
    <row r="1777" spans="1:14" x14ac:dyDescent="0.3">
      <c r="A1777" t="s">
        <v>3722</v>
      </c>
      <c r="B1777" t="s">
        <v>3723</v>
      </c>
      <c r="C1777">
        <v>576</v>
      </c>
      <c r="D1777" t="s">
        <v>16</v>
      </c>
      <c r="E1777" s="1">
        <v>0</v>
      </c>
      <c r="F1777" t="s">
        <v>3650</v>
      </c>
      <c r="M1777" t="s">
        <v>3651</v>
      </c>
      <c r="N1777" t="s">
        <v>3697</v>
      </c>
    </row>
    <row r="1778" spans="1:14" x14ac:dyDescent="0.3">
      <c r="A1778" t="s">
        <v>3724</v>
      </c>
      <c r="B1778" t="s">
        <v>3725</v>
      </c>
      <c r="C1778">
        <v>3615</v>
      </c>
      <c r="D1778" t="s">
        <v>16</v>
      </c>
      <c r="E1778" s="1">
        <v>0</v>
      </c>
      <c r="F1778" t="s">
        <v>3650</v>
      </c>
      <c r="M1778" t="s">
        <v>3651</v>
      </c>
      <c r="N1778" t="s">
        <v>3697</v>
      </c>
    </row>
    <row r="1779" spans="1:14" x14ac:dyDescent="0.3">
      <c r="A1779" t="s">
        <v>3726</v>
      </c>
      <c r="B1779" t="s">
        <v>3727</v>
      </c>
      <c r="C1779">
        <v>2712</v>
      </c>
      <c r="D1779" t="s">
        <v>16</v>
      </c>
      <c r="E1779" s="1">
        <v>0</v>
      </c>
      <c r="F1779" t="s">
        <v>3650</v>
      </c>
      <c r="M1779" t="s">
        <v>3651</v>
      </c>
      <c r="N1779" t="s">
        <v>3697</v>
      </c>
    </row>
    <row r="1780" spans="1:14" x14ac:dyDescent="0.3">
      <c r="A1780" t="s">
        <v>3728</v>
      </c>
      <c r="B1780" t="s">
        <v>3729</v>
      </c>
      <c r="C1780">
        <v>1480</v>
      </c>
      <c r="D1780" t="s">
        <v>16</v>
      </c>
      <c r="E1780" s="1">
        <v>0</v>
      </c>
      <c r="F1780" t="s">
        <v>3650</v>
      </c>
      <c r="M1780" t="s">
        <v>3651</v>
      </c>
      <c r="N1780" t="s">
        <v>3697</v>
      </c>
    </row>
    <row r="1781" spans="1:14" x14ac:dyDescent="0.3">
      <c r="A1781" t="s">
        <v>3730</v>
      </c>
      <c r="B1781" t="s">
        <v>3731</v>
      </c>
      <c r="C1781">
        <v>1808</v>
      </c>
      <c r="D1781" t="s">
        <v>16</v>
      </c>
      <c r="E1781" s="1">
        <v>0</v>
      </c>
      <c r="F1781" t="s">
        <v>3650</v>
      </c>
      <c r="M1781" t="s">
        <v>3651</v>
      </c>
      <c r="N1781" t="s">
        <v>3697</v>
      </c>
    </row>
    <row r="1782" spans="1:14" x14ac:dyDescent="0.3">
      <c r="A1782" t="s">
        <v>3732</v>
      </c>
      <c r="B1782" t="s">
        <v>3733</v>
      </c>
      <c r="C1782">
        <v>1253</v>
      </c>
      <c r="D1782" t="s">
        <v>16</v>
      </c>
      <c r="E1782" s="1">
        <v>0</v>
      </c>
      <c r="F1782" t="s">
        <v>3650</v>
      </c>
      <c r="M1782" t="s">
        <v>3651</v>
      </c>
      <c r="N1782" t="s">
        <v>3697</v>
      </c>
    </row>
    <row r="1783" spans="1:14" x14ac:dyDescent="0.3">
      <c r="A1783" t="s">
        <v>3734</v>
      </c>
      <c r="B1783" t="s">
        <v>3735</v>
      </c>
      <c r="C1783">
        <v>986</v>
      </c>
      <c r="D1783" t="s">
        <v>16</v>
      </c>
      <c r="E1783" s="1">
        <v>0</v>
      </c>
      <c r="F1783" t="s">
        <v>3650</v>
      </c>
      <c r="M1783" t="s">
        <v>3651</v>
      </c>
      <c r="N1783" t="s">
        <v>3697</v>
      </c>
    </row>
    <row r="1784" spans="1:14" x14ac:dyDescent="0.3">
      <c r="A1784" t="s">
        <v>3736</v>
      </c>
      <c r="B1784" t="s">
        <v>3737</v>
      </c>
      <c r="C1784">
        <v>699</v>
      </c>
      <c r="D1784" t="s">
        <v>16</v>
      </c>
      <c r="E1784" s="1">
        <v>0</v>
      </c>
      <c r="F1784" t="s">
        <v>3650</v>
      </c>
      <c r="M1784" t="s">
        <v>3651</v>
      </c>
      <c r="N1784" t="s">
        <v>3697</v>
      </c>
    </row>
    <row r="1785" spans="1:14" x14ac:dyDescent="0.3">
      <c r="A1785" t="s">
        <v>3738</v>
      </c>
      <c r="B1785" t="s">
        <v>3739</v>
      </c>
      <c r="C1785">
        <v>493</v>
      </c>
      <c r="D1785" t="s">
        <v>16</v>
      </c>
      <c r="E1785" s="1">
        <v>0</v>
      </c>
      <c r="F1785" t="s">
        <v>3650</v>
      </c>
      <c r="M1785" t="s">
        <v>3651</v>
      </c>
      <c r="N1785" t="s">
        <v>3697</v>
      </c>
    </row>
    <row r="1786" spans="1:14" x14ac:dyDescent="0.3">
      <c r="A1786" t="s">
        <v>3740</v>
      </c>
      <c r="B1786" t="s">
        <v>3741</v>
      </c>
      <c r="C1786">
        <v>185</v>
      </c>
      <c r="D1786" t="s">
        <v>16</v>
      </c>
      <c r="E1786" s="1">
        <v>0</v>
      </c>
      <c r="F1786" t="s">
        <v>3650</v>
      </c>
      <c r="M1786" t="s">
        <v>3651</v>
      </c>
      <c r="N1786" t="s">
        <v>3697</v>
      </c>
    </row>
    <row r="1787" spans="1:14" x14ac:dyDescent="0.3">
      <c r="A1787" t="s">
        <v>3742</v>
      </c>
      <c r="B1787" t="s">
        <v>3743</v>
      </c>
      <c r="C1787">
        <v>78</v>
      </c>
      <c r="D1787" t="s">
        <v>16</v>
      </c>
      <c r="F1787" t="s">
        <v>3650</v>
      </c>
      <c r="M1787" t="s">
        <v>3651</v>
      </c>
      <c r="N1787" t="s">
        <v>3744</v>
      </c>
    </row>
    <row r="1788" spans="1:14" x14ac:dyDescent="0.3">
      <c r="A1788" t="s">
        <v>3745</v>
      </c>
      <c r="B1788" t="s">
        <v>3746</v>
      </c>
      <c r="C1788">
        <v>169</v>
      </c>
      <c r="D1788" t="s">
        <v>16</v>
      </c>
      <c r="F1788" t="s">
        <v>3650</v>
      </c>
      <c r="M1788" t="s">
        <v>3651</v>
      </c>
      <c r="N1788" t="s">
        <v>3744</v>
      </c>
    </row>
    <row r="1789" spans="1:14" x14ac:dyDescent="0.3">
      <c r="A1789" t="s">
        <v>3747</v>
      </c>
      <c r="B1789" t="s">
        <v>3748</v>
      </c>
      <c r="C1789">
        <v>1685</v>
      </c>
      <c r="D1789" t="s">
        <v>16</v>
      </c>
      <c r="E1789" s="1">
        <v>0</v>
      </c>
      <c r="F1789" t="s">
        <v>3650</v>
      </c>
      <c r="M1789" t="s">
        <v>3651</v>
      </c>
      <c r="N1789" t="s">
        <v>3744</v>
      </c>
    </row>
    <row r="1790" spans="1:14" x14ac:dyDescent="0.3">
      <c r="A1790" t="s">
        <v>3749</v>
      </c>
      <c r="B1790" t="s">
        <v>3750</v>
      </c>
      <c r="C1790">
        <v>308</v>
      </c>
      <c r="D1790" t="s">
        <v>16</v>
      </c>
      <c r="E1790" s="1">
        <v>0</v>
      </c>
      <c r="F1790" t="s">
        <v>3650</v>
      </c>
      <c r="M1790" t="s">
        <v>3651</v>
      </c>
      <c r="N1790" t="s">
        <v>3744</v>
      </c>
    </row>
    <row r="1791" spans="1:14" x14ac:dyDescent="0.3">
      <c r="A1791" t="s">
        <v>3751</v>
      </c>
      <c r="B1791" t="s">
        <v>3752</v>
      </c>
      <c r="C1791">
        <v>5485</v>
      </c>
      <c r="D1791" t="s">
        <v>16</v>
      </c>
      <c r="E1791" s="1">
        <v>0</v>
      </c>
      <c r="F1791" t="s">
        <v>3650</v>
      </c>
      <c r="M1791" t="s">
        <v>3651</v>
      </c>
      <c r="N1791" t="s">
        <v>3744</v>
      </c>
    </row>
    <row r="1792" spans="1:14" x14ac:dyDescent="0.3">
      <c r="A1792" t="s">
        <v>3753</v>
      </c>
      <c r="B1792" t="s">
        <v>3754</v>
      </c>
      <c r="C1792">
        <v>596</v>
      </c>
      <c r="D1792" t="s">
        <v>16</v>
      </c>
      <c r="E1792" s="1">
        <v>0</v>
      </c>
      <c r="F1792" t="s">
        <v>3650</v>
      </c>
      <c r="M1792" t="s">
        <v>3651</v>
      </c>
      <c r="N1792" t="s">
        <v>3744</v>
      </c>
    </row>
    <row r="1793" spans="1:14" x14ac:dyDescent="0.3">
      <c r="A1793" t="s">
        <v>3755</v>
      </c>
      <c r="B1793" t="s">
        <v>3756</v>
      </c>
      <c r="C1793">
        <v>1192</v>
      </c>
      <c r="D1793" t="s">
        <v>16</v>
      </c>
      <c r="E1793" s="1">
        <v>0</v>
      </c>
      <c r="F1793" t="s">
        <v>3650</v>
      </c>
      <c r="M1793" t="s">
        <v>3651</v>
      </c>
      <c r="N1793" t="s">
        <v>3744</v>
      </c>
    </row>
    <row r="1794" spans="1:14" x14ac:dyDescent="0.3">
      <c r="A1794" t="s">
        <v>3757</v>
      </c>
      <c r="B1794" t="s">
        <v>3758</v>
      </c>
      <c r="C1794">
        <v>4129</v>
      </c>
      <c r="D1794" t="s">
        <v>16</v>
      </c>
      <c r="E1794" s="1">
        <v>0</v>
      </c>
      <c r="F1794" t="s">
        <v>3650</v>
      </c>
      <c r="M1794" t="s">
        <v>3651</v>
      </c>
      <c r="N1794" t="s">
        <v>3744</v>
      </c>
    </row>
    <row r="1795" spans="1:14" x14ac:dyDescent="0.3">
      <c r="A1795" t="s">
        <v>3759</v>
      </c>
      <c r="B1795" t="s">
        <v>3760</v>
      </c>
      <c r="C1795">
        <v>2773</v>
      </c>
      <c r="D1795" t="s">
        <v>16</v>
      </c>
      <c r="E1795" s="1">
        <v>0</v>
      </c>
      <c r="F1795" t="s">
        <v>3650</v>
      </c>
      <c r="M1795" t="s">
        <v>3651</v>
      </c>
      <c r="N1795" t="s">
        <v>3744</v>
      </c>
    </row>
    <row r="1796" spans="1:14" x14ac:dyDescent="0.3">
      <c r="A1796" t="s">
        <v>3761</v>
      </c>
      <c r="B1796" t="s">
        <v>3762</v>
      </c>
      <c r="C1796">
        <v>1418</v>
      </c>
      <c r="D1796" t="s">
        <v>16</v>
      </c>
      <c r="E1796" s="1">
        <v>0</v>
      </c>
      <c r="F1796" t="s">
        <v>3650</v>
      </c>
      <c r="M1796" t="s">
        <v>3651</v>
      </c>
      <c r="N1796" t="s">
        <v>3744</v>
      </c>
    </row>
    <row r="1797" spans="1:14" x14ac:dyDescent="0.3">
      <c r="A1797" t="s">
        <v>3763</v>
      </c>
      <c r="B1797" t="s">
        <v>3764</v>
      </c>
      <c r="C1797">
        <v>78</v>
      </c>
      <c r="D1797" t="s">
        <v>16</v>
      </c>
      <c r="F1797" t="s">
        <v>3650</v>
      </c>
      <c r="M1797" t="s">
        <v>3651</v>
      </c>
      <c r="N1797" t="s">
        <v>3744</v>
      </c>
    </row>
    <row r="1798" spans="1:14" x14ac:dyDescent="0.3">
      <c r="A1798" t="s">
        <v>3765</v>
      </c>
      <c r="B1798" t="s">
        <v>3766</v>
      </c>
      <c r="C1798">
        <v>169</v>
      </c>
      <c r="D1798" t="s">
        <v>16</v>
      </c>
      <c r="F1798" t="s">
        <v>3650</v>
      </c>
      <c r="M1798" t="s">
        <v>3651</v>
      </c>
      <c r="N1798" t="s">
        <v>3744</v>
      </c>
    </row>
    <row r="1799" spans="1:14" x14ac:dyDescent="0.3">
      <c r="A1799" t="s">
        <v>3767</v>
      </c>
      <c r="B1799" t="s">
        <v>3768</v>
      </c>
      <c r="C1799">
        <v>534</v>
      </c>
      <c r="D1799" t="s">
        <v>16</v>
      </c>
      <c r="E1799" s="1">
        <v>0</v>
      </c>
      <c r="F1799" t="s">
        <v>3650</v>
      </c>
      <c r="M1799" t="s">
        <v>3651</v>
      </c>
      <c r="N1799" t="s">
        <v>3744</v>
      </c>
    </row>
    <row r="1800" spans="1:14" x14ac:dyDescent="0.3">
      <c r="A1800" t="s">
        <v>3769</v>
      </c>
      <c r="B1800" t="s">
        <v>3770</v>
      </c>
      <c r="C1800">
        <v>288</v>
      </c>
      <c r="D1800" t="s">
        <v>16</v>
      </c>
      <c r="E1800" s="1">
        <v>0</v>
      </c>
      <c r="F1800" t="s">
        <v>3650</v>
      </c>
      <c r="M1800" t="s">
        <v>3651</v>
      </c>
      <c r="N1800" t="s">
        <v>3744</v>
      </c>
    </row>
    <row r="1801" spans="1:14" x14ac:dyDescent="0.3">
      <c r="A1801" t="s">
        <v>3771</v>
      </c>
      <c r="B1801" t="s">
        <v>3772</v>
      </c>
      <c r="C1801">
        <v>493</v>
      </c>
      <c r="D1801" t="s">
        <v>16</v>
      </c>
      <c r="E1801" s="1">
        <v>0</v>
      </c>
      <c r="F1801" t="s">
        <v>3650</v>
      </c>
      <c r="M1801" t="s">
        <v>3651</v>
      </c>
      <c r="N1801" t="s">
        <v>3744</v>
      </c>
    </row>
    <row r="1802" spans="1:14" x14ac:dyDescent="0.3">
      <c r="A1802" t="s">
        <v>3773</v>
      </c>
      <c r="B1802" t="s">
        <v>3774</v>
      </c>
      <c r="C1802">
        <v>1685</v>
      </c>
      <c r="D1802" t="s">
        <v>16</v>
      </c>
      <c r="E1802" s="1">
        <v>0</v>
      </c>
      <c r="F1802" t="s">
        <v>3650</v>
      </c>
      <c r="M1802" t="s">
        <v>3651</v>
      </c>
      <c r="N1802" t="s">
        <v>3744</v>
      </c>
    </row>
    <row r="1803" spans="1:14" x14ac:dyDescent="0.3">
      <c r="A1803" t="s">
        <v>3775</v>
      </c>
      <c r="B1803" t="s">
        <v>3776</v>
      </c>
      <c r="C1803">
        <v>308</v>
      </c>
      <c r="D1803" t="s">
        <v>16</v>
      </c>
      <c r="E1803" s="1">
        <v>0</v>
      </c>
      <c r="F1803" t="s">
        <v>3650</v>
      </c>
      <c r="M1803" t="s">
        <v>3651</v>
      </c>
      <c r="N1803" t="s">
        <v>3744</v>
      </c>
    </row>
    <row r="1804" spans="1:14" x14ac:dyDescent="0.3">
      <c r="A1804" t="s">
        <v>3777</v>
      </c>
      <c r="B1804" t="s">
        <v>3778</v>
      </c>
      <c r="C1804">
        <v>5485</v>
      </c>
      <c r="D1804" t="s">
        <v>16</v>
      </c>
      <c r="E1804" s="1">
        <v>0</v>
      </c>
      <c r="F1804" t="s">
        <v>3650</v>
      </c>
      <c r="M1804" t="s">
        <v>3651</v>
      </c>
      <c r="N1804" t="s">
        <v>3744</v>
      </c>
    </row>
    <row r="1805" spans="1:14" x14ac:dyDescent="0.3">
      <c r="A1805" t="s">
        <v>3779</v>
      </c>
      <c r="B1805" t="s">
        <v>3780</v>
      </c>
      <c r="C1805">
        <v>555</v>
      </c>
      <c r="D1805" t="s">
        <v>16</v>
      </c>
      <c r="E1805" s="1">
        <v>0</v>
      </c>
      <c r="F1805" t="s">
        <v>3650</v>
      </c>
      <c r="M1805" t="s">
        <v>3651</v>
      </c>
      <c r="N1805" t="s">
        <v>3744</v>
      </c>
    </row>
    <row r="1806" spans="1:14" x14ac:dyDescent="0.3">
      <c r="A1806" t="s">
        <v>3781</v>
      </c>
      <c r="B1806" t="s">
        <v>3782</v>
      </c>
      <c r="C1806">
        <v>617</v>
      </c>
      <c r="D1806" t="s">
        <v>16</v>
      </c>
      <c r="E1806" s="1">
        <v>0</v>
      </c>
      <c r="F1806" t="s">
        <v>3650</v>
      </c>
      <c r="M1806" t="s">
        <v>3651</v>
      </c>
      <c r="N1806" t="s">
        <v>3744</v>
      </c>
    </row>
    <row r="1807" spans="1:14" x14ac:dyDescent="0.3">
      <c r="A1807" t="s">
        <v>3783</v>
      </c>
      <c r="B1807" t="s">
        <v>3784</v>
      </c>
      <c r="C1807">
        <v>4129</v>
      </c>
      <c r="D1807" t="s">
        <v>16</v>
      </c>
      <c r="E1807" s="1">
        <v>0</v>
      </c>
      <c r="F1807" t="s">
        <v>3650</v>
      </c>
      <c r="M1807" t="s">
        <v>3651</v>
      </c>
      <c r="N1807" t="s">
        <v>3744</v>
      </c>
    </row>
    <row r="1808" spans="1:14" x14ac:dyDescent="0.3">
      <c r="A1808" t="s">
        <v>3785</v>
      </c>
      <c r="B1808" t="s">
        <v>3786</v>
      </c>
      <c r="C1808">
        <v>2773</v>
      </c>
      <c r="D1808" t="s">
        <v>16</v>
      </c>
      <c r="E1808" s="1">
        <v>0</v>
      </c>
      <c r="F1808" t="s">
        <v>3650</v>
      </c>
      <c r="M1808" t="s">
        <v>3651</v>
      </c>
      <c r="N1808" t="s">
        <v>3744</v>
      </c>
    </row>
    <row r="1809" spans="1:14" x14ac:dyDescent="0.3">
      <c r="A1809" t="s">
        <v>3787</v>
      </c>
      <c r="B1809" t="s">
        <v>3788</v>
      </c>
      <c r="C1809">
        <v>1418</v>
      </c>
      <c r="D1809" t="s">
        <v>16</v>
      </c>
      <c r="E1809" s="1">
        <v>0</v>
      </c>
      <c r="F1809" t="s">
        <v>3650</v>
      </c>
      <c r="M1809" t="s">
        <v>3651</v>
      </c>
      <c r="N1809" t="s">
        <v>3744</v>
      </c>
    </row>
    <row r="1810" spans="1:14" x14ac:dyDescent="0.3">
      <c r="A1810" t="s">
        <v>3789</v>
      </c>
      <c r="B1810" t="s">
        <v>3790</v>
      </c>
      <c r="C1810">
        <v>452</v>
      </c>
      <c r="D1810" t="s">
        <v>16</v>
      </c>
      <c r="E1810" s="1">
        <v>0</v>
      </c>
      <c r="F1810" t="s">
        <v>3650</v>
      </c>
      <c r="M1810" t="s">
        <v>3651</v>
      </c>
      <c r="N1810" t="s">
        <v>3791</v>
      </c>
    </row>
    <row r="1811" spans="1:14" x14ac:dyDescent="0.3">
      <c r="A1811" t="s">
        <v>3792</v>
      </c>
      <c r="B1811" t="s">
        <v>3793</v>
      </c>
      <c r="C1811">
        <v>370</v>
      </c>
      <c r="D1811" t="s">
        <v>16</v>
      </c>
      <c r="E1811" s="1">
        <v>0</v>
      </c>
      <c r="F1811" t="s">
        <v>3650</v>
      </c>
      <c r="M1811" t="s">
        <v>3651</v>
      </c>
      <c r="N1811" t="s">
        <v>3791</v>
      </c>
    </row>
    <row r="1812" spans="1:14" x14ac:dyDescent="0.3">
      <c r="A1812" t="s">
        <v>3794</v>
      </c>
      <c r="B1812" t="s">
        <v>3795</v>
      </c>
      <c r="C1812">
        <v>82</v>
      </c>
      <c r="D1812" t="s">
        <v>16</v>
      </c>
      <c r="E1812" s="1">
        <v>0</v>
      </c>
      <c r="F1812" t="s">
        <v>3650</v>
      </c>
      <c r="M1812" t="s">
        <v>3651</v>
      </c>
      <c r="N1812" t="s">
        <v>3791</v>
      </c>
    </row>
    <row r="1813" spans="1:14" x14ac:dyDescent="0.3">
      <c r="A1813" t="s">
        <v>3796</v>
      </c>
      <c r="B1813" t="s">
        <v>3797</v>
      </c>
      <c r="C1813">
        <v>1027</v>
      </c>
      <c r="D1813" t="s">
        <v>16</v>
      </c>
      <c r="E1813" s="1">
        <v>0</v>
      </c>
      <c r="F1813" t="s">
        <v>3650</v>
      </c>
      <c r="M1813" t="s">
        <v>3651</v>
      </c>
      <c r="N1813" t="s">
        <v>3791</v>
      </c>
    </row>
    <row r="1814" spans="1:14" x14ac:dyDescent="0.3">
      <c r="A1814" t="s">
        <v>3798</v>
      </c>
      <c r="B1814" t="s">
        <v>3799</v>
      </c>
      <c r="C1814">
        <v>904</v>
      </c>
      <c r="D1814" t="s">
        <v>16</v>
      </c>
      <c r="E1814" s="1">
        <v>0</v>
      </c>
      <c r="F1814" t="s">
        <v>3650</v>
      </c>
      <c r="M1814" t="s">
        <v>3651</v>
      </c>
      <c r="N1814" t="s">
        <v>3791</v>
      </c>
    </row>
    <row r="1815" spans="1:14" x14ac:dyDescent="0.3">
      <c r="A1815" t="s">
        <v>3800</v>
      </c>
      <c r="B1815" t="s">
        <v>3801</v>
      </c>
      <c r="C1815">
        <v>165</v>
      </c>
      <c r="D1815" t="s">
        <v>16</v>
      </c>
      <c r="E1815" s="1">
        <v>0</v>
      </c>
      <c r="F1815" t="s">
        <v>3650</v>
      </c>
      <c r="M1815" t="s">
        <v>3651</v>
      </c>
      <c r="N1815" t="s">
        <v>3791</v>
      </c>
    </row>
    <row r="1816" spans="1:14" x14ac:dyDescent="0.3">
      <c r="A1816" t="s">
        <v>3802</v>
      </c>
      <c r="B1816" t="s">
        <v>3803</v>
      </c>
      <c r="C1816">
        <v>247</v>
      </c>
      <c r="D1816" t="s">
        <v>16</v>
      </c>
      <c r="E1816" s="1">
        <v>0</v>
      </c>
      <c r="F1816" t="s">
        <v>3650</v>
      </c>
      <c r="M1816" t="s">
        <v>3651</v>
      </c>
      <c r="N1816" t="s">
        <v>3791</v>
      </c>
    </row>
    <row r="1817" spans="1:14" x14ac:dyDescent="0.3">
      <c r="A1817" t="s">
        <v>3804</v>
      </c>
      <c r="B1817" t="s">
        <v>3805</v>
      </c>
      <c r="C1817">
        <v>781</v>
      </c>
      <c r="D1817" t="s">
        <v>16</v>
      </c>
      <c r="E1817" s="1">
        <v>0</v>
      </c>
      <c r="F1817" t="s">
        <v>3650</v>
      </c>
      <c r="M1817" t="s">
        <v>3651</v>
      </c>
      <c r="N1817" t="s">
        <v>3791</v>
      </c>
    </row>
    <row r="1818" spans="1:14" x14ac:dyDescent="0.3">
      <c r="A1818" t="s">
        <v>3806</v>
      </c>
      <c r="B1818" t="s">
        <v>3807</v>
      </c>
      <c r="C1818">
        <v>658</v>
      </c>
      <c r="D1818" t="s">
        <v>16</v>
      </c>
      <c r="E1818" s="1">
        <v>0</v>
      </c>
      <c r="F1818" t="s">
        <v>3650</v>
      </c>
      <c r="M1818" t="s">
        <v>3651</v>
      </c>
      <c r="N1818" t="s">
        <v>3791</v>
      </c>
    </row>
    <row r="1819" spans="1:14" x14ac:dyDescent="0.3">
      <c r="A1819" t="s">
        <v>3808</v>
      </c>
      <c r="B1819" t="s">
        <v>3809</v>
      </c>
      <c r="C1819">
        <v>699</v>
      </c>
      <c r="D1819" t="s">
        <v>16</v>
      </c>
      <c r="E1819" s="1">
        <v>0</v>
      </c>
      <c r="F1819" t="s">
        <v>3650</v>
      </c>
      <c r="M1819" t="s">
        <v>3651</v>
      </c>
      <c r="N1819" t="s">
        <v>3791</v>
      </c>
    </row>
    <row r="1820" spans="1:14" x14ac:dyDescent="0.3">
      <c r="A1820" t="s">
        <v>3810</v>
      </c>
      <c r="B1820" t="s">
        <v>3811</v>
      </c>
      <c r="C1820">
        <v>493</v>
      </c>
      <c r="D1820" t="s">
        <v>16</v>
      </c>
      <c r="E1820" s="1">
        <v>0</v>
      </c>
      <c r="F1820" t="s">
        <v>3650</v>
      </c>
      <c r="M1820" t="s">
        <v>3651</v>
      </c>
      <c r="N1820" t="s">
        <v>3791</v>
      </c>
    </row>
    <row r="1821" spans="1:14" x14ac:dyDescent="0.3">
      <c r="A1821" t="s">
        <v>3812</v>
      </c>
      <c r="B1821" t="s">
        <v>3813</v>
      </c>
      <c r="C1821">
        <v>452</v>
      </c>
      <c r="D1821" t="s">
        <v>16</v>
      </c>
      <c r="E1821" s="1">
        <v>0</v>
      </c>
      <c r="F1821" t="s">
        <v>3650</v>
      </c>
      <c r="M1821" t="s">
        <v>3651</v>
      </c>
      <c r="N1821" t="s">
        <v>3791</v>
      </c>
    </row>
    <row r="1822" spans="1:14" x14ac:dyDescent="0.3">
      <c r="A1822" t="s">
        <v>3814</v>
      </c>
      <c r="B1822" t="s">
        <v>3815</v>
      </c>
      <c r="C1822">
        <v>370</v>
      </c>
      <c r="D1822" t="s">
        <v>16</v>
      </c>
      <c r="E1822" s="1">
        <v>0</v>
      </c>
      <c r="F1822" t="s">
        <v>3650</v>
      </c>
      <c r="M1822" t="s">
        <v>3651</v>
      </c>
      <c r="N1822" t="s">
        <v>3791</v>
      </c>
    </row>
    <row r="1823" spans="1:14" x14ac:dyDescent="0.3">
      <c r="A1823" t="s">
        <v>3816</v>
      </c>
      <c r="B1823" t="s">
        <v>3817</v>
      </c>
      <c r="C1823">
        <v>82</v>
      </c>
      <c r="D1823" t="s">
        <v>16</v>
      </c>
      <c r="E1823" s="1">
        <v>0</v>
      </c>
      <c r="F1823" t="s">
        <v>3650</v>
      </c>
      <c r="M1823" t="s">
        <v>3651</v>
      </c>
      <c r="N1823" t="s">
        <v>3791</v>
      </c>
    </row>
    <row r="1824" spans="1:14" x14ac:dyDescent="0.3">
      <c r="A1824" t="s">
        <v>3818</v>
      </c>
      <c r="B1824" t="s">
        <v>3819</v>
      </c>
      <c r="C1824">
        <v>3081</v>
      </c>
      <c r="D1824" t="s">
        <v>16</v>
      </c>
      <c r="E1824" s="1">
        <v>0</v>
      </c>
      <c r="F1824" t="s">
        <v>3650</v>
      </c>
      <c r="M1824" t="s">
        <v>3651</v>
      </c>
      <c r="N1824" t="s">
        <v>3791</v>
      </c>
    </row>
    <row r="1825" spans="1:14" x14ac:dyDescent="0.3">
      <c r="A1825" t="s">
        <v>3820</v>
      </c>
      <c r="B1825" t="s">
        <v>3821</v>
      </c>
      <c r="C1825">
        <v>2547</v>
      </c>
      <c r="D1825" t="s">
        <v>16</v>
      </c>
      <c r="E1825" s="1">
        <v>0</v>
      </c>
      <c r="F1825" t="s">
        <v>3650</v>
      </c>
      <c r="M1825" t="s">
        <v>3651</v>
      </c>
      <c r="N1825" t="s">
        <v>3791</v>
      </c>
    </row>
    <row r="1826" spans="1:14" x14ac:dyDescent="0.3">
      <c r="A1826" t="s">
        <v>3822</v>
      </c>
      <c r="B1826" t="s">
        <v>3823</v>
      </c>
      <c r="C1826">
        <v>165</v>
      </c>
      <c r="D1826" t="s">
        <v>16</v>
      </c>
      <c r="E1826" s="1">
        <v>0</v>
      </c>
      <c r="F1826" t="s">
        <v>3650</v>
      </c>
      <c r="M1826" t="s">
        <v>3651</v>
      </c>
      <c r="N1826" t="s">
        <v>3791</v>
      </c>
    </row>
    <row r="1827" spans="1:14" x14ac:dyDescent="0.3">
      <c r="A1827" t="s">
        <v>3824</v>
      </c>
      <c r="B1827" t="s">
        <v>3825</v>
      </c>
      <c r="C1827">
        <v>247</v>
      </c>
      <c r="D1827" t="s">
        <v>16</v>
      </c>
      <c r="E1827" s="1">
        <v>0</v>
      </c>
      <c r="F1827" t="s">
        <v>3650</v>
      </c>
      <c r="M1827" t="s">
        <v>3651</v>
      </c>
      <c r="N1827" t="s">
        <v>3791</v>
      </c>
    </row>
    <row r="1828" spans="1:14" x14ac:dyDescent="0.3">
      <c r="A1828" t="s">
        <v>3826</v>
      </c>
      <c r="B1828" t="s">
        <v>3827</v>
      </c>
      <c r="C1828">
        <v>2013</v>
      </c>
      <c r="D1828" t="s">
        <v>16</v>
      </c>
      <c r="E1828" s="1">
        <v>0</v>
      </c>
      <c r="F1828" t="s">
        <v>3650</v>
      </c>
      <c r="M1828" t="s">
        <v>3651</v>
      </c>
      <c r="N1828" t="s">
        <v>3791</v>
      </c>
    </row>
    <row r="1829" spans="1:14" x14ac:dyDescent="0.3">
      <c r="A1829" t="s">
        <v>3828</v>
      </c>
      <c r="B1829" t="s">
        <v>3829</v>
      </c>
      <c r="C1829">
        <v>1479</v>
      </c>
      <c r="D1829" t="s">
        <v>16</v>
      </c>
      <c r="E1829" s="1">
        <v>0</v>
      </c>
      <c r="F1829" t="s">
        <v>3650</v>
      </c>
      <c r="M1829" t="s">
        <v>3651</v>
      </c>
      <c r="N1829" t="s">
        <v>3791</v>
      </c>
    </row>
    <row r="1830" spans="1:14" x14ac:dyDescent="0.3">
      <c r="A1830" t="s">
        <v>3830</v>
      </c>
      <c r="B1830" t="s">
        <v>3831</v>
      </c>
      <c r="C1830">
        <v>699</v>
      </c>
      <c r="D1830" t="s">
        <v>16</v>
      </c>
      <c r="E1830" s="1">
        <v>0</v>
      </c>
      <c r="F1830" t="s">
        <v>3650</v>
      </c>
      <c r="M1830" t="s">
        <v>3651</v>
      </c>
      <c r="N1830" t="s">
        <v>3791</v>
      </c>
    </row>
    <row r="1831" spans="1:14" x14ac:dyDescent="0.3">
      <c r="A1831" t="s">
        <v>3832</v>
      </c>
      <c r="B1831" t="s">
        <v>3833</v>
      </c>
      <c r="C1831">
        <v>945</v>
      </c>
      <c r="D1831" t="s">
        <v>16</v>
      </c>
      <c r="E1831" s="1">
        <v>0</v>
      </c>
      <c r="F1831" t="s">
        <v>3650</v>
      </c>
      <c r="M1831" t="s">
        <v>3651</v>
      </c>
      <c r="N1831" t="s">
        <v>3791</v>
      </c>
    </row>
    <row r="1832" spans="1:14" x14ac:dyDescent="0.3">
      <c r="A1832" t="s">
        <v>3834</v>
      </c>
      <c r="B1832" t="s">
        <v>3835</v>
      </c>
      <c r="C1832">
        <v>2958</v>
      </c>
      <c r="D1832" t="s">
        <v>16</v>
      </c>
      <c r="E1832" s="1">
        <v>0</v>
      </c>
      <c r="F1832" t="s">
        <v>3650</v>
      </c>
      <c r="M1832" t="s">
        <v>3651</v>
      </c>
      <c r="N1832" t="s">
        <v>3836</v>
      </c>
    </row>
    <row r="1833" spans="1:14" x14ac:dyDescent="0.3">
      <c r="A1833" t="s">
        <v>3837</v>
      </c>
      <c r="B1833" t="s">
        <v>3838</v>
      </c>
      <c r="C1833">
        <v>1972</v>
      </c>
      <c r="D1833" t="s">
        <v>16</v>
      </c>
      <c r="E1833" s="1">
        <v>0</v>
      </c>
      <c r="F1833" t="s">
        <v>3650</v>
      </c>
      <c r="M1833" t="s">
        <v>3651</v>
      </c>
      <c r="N1833" t="s">
        <v>3836</v>
      </c>
    </row>
    <row r="1834" spans="1:14" x14ac:dyDescent="0.3">
      <c r="A1834" t="s">
        <v>3839</v>
      </c>
      <c r="B1834" t="s">
        <v>3840</v>
      </c>
      <c r="C1834">
        <v>6901</v>
      </c>
      <c r="D1834" t="s">
        <v>16</v>
      </c>
      <c r="E1834" s="1">
        <v>0</v>
      </c>
      <c r="F1834" t="s">
        <v>3650</v>
      </c>
      <c r="M1834" t="s">
        <v>3651</v>
      </c>
      <c r="N1834" t="s">
        <v>3836</v>
      </c>
    </row>
    <row r="1835" spans="1:14" x14ac:dyDescent="0.3">
      <c r="A1835" t="s">
        <v>3841</v>
      </c>
      <c r="B1835" t="s">
        <v>3842</v>
      </c>
      <c r="C1835">
        <v>986</v>
      </c>
      <c r="D1835" t="s">
        <v>16</v>
      </c>
      <c r="E1835" s="1">
        <v>0</v>
      </c>
      <c r="F1835" t="s">
        <v>3650</v>
      </c>
      <c r="M1835" t="s">
        <v>3651</v>
      </c>
      <c r="N1835" t="s">
        <v>3836</v>
      </c>
    </row>
    <row r="1836" spans="1:14" x14ac:dyDescent="0.3">
      <c r="A1836" t="s">
        <v>3843</v>
      </c>
      <c r="B1836" t="s">
        <v>3844</v>
      </c>
      <c r="C1836">
        <v>3451</v>
      </c>
      <c r="D1836" t="s">
        <v>16</v>
      </c>
      <c r="E1836" s="1">
        <v>0</v>
      </c>
      <c r="F1836" t="s">
        <v>3650</v>
      </c>
      <c r="M1836" t="s">
        <v>3651</v>
      </c>
      <c r="N1836" t="s">
        <v>3836</v>
      </c>
    </row>
    <row r="1837" spans="1:14" x14ac:dyDescent="0.3">
      <c r="A1837" t="s">
        <v>3845</v>
      </c>
      <c r="B1837" t="s">
        <v>3846</v>
      </c>
      <c r="C1837">
        <v>6408</v>
      </c>
      <c r="D1837" t="s">
        <v>16</v>
      </c>
      <c r="E1837" s="1">
        <v>0</v>
      </c>
      <c r="F1837" t="s">
        <v>3650</v>
      </c>
      <c r="M1837" t="s">
        <v>3651</v>
      </c>
      <c r="N1837" t="s">
        <v>3836</v>
      </c>
    </row>
    <row r="1838" spans="1:14" x14ac:dyDescent="0.3">
      <c r="A1838" t="s">
        <v>3847</v>
      </c>
      <c r="B1838" t="s">
        <v>3848</v>
      </c>
      <c r="C1838">
        <v>5423</v>
      </c>
      <c r="D1838" t="s">
        <v>16</v>
      </c>
      <c r="E1838" s="1">
        <v>0</v>
      </c>
      <c r="F1838" t="s">
        <v>3650</v>
      </c>
      <c r="M1838" t="s">
        <v>3651</v>
      </c>
      <c r="N1838" t="s">
        <v>3836</v>
      </c>
    </row>
    <row r="1839" spans="1:14" x14ac:dyDescent="0.3">
      <c r="A1839" t="s">
        <v>3849</v>
      </c>
      <c r="B1839" t="s">
        <v>3850</v>
      </c>
      <c r="C1839">
        <v>4437</v>
      </c>
      <c r="D1839" t="s">
        <v>16</v>
      </c>
      <c r="E1839" s="1">
        <v>0</v>
      </c>
      <c r="F1839" t="s">
        <v>3650</v>
      </c>
      <c r="M1839" t="s">
        <v>3651</v>
      </c>
      <c r="N1839" t="s">
        <v>3836</v>
      </c>
    </row>
    <row r="1840" spans="1:14" x14ac:dyDescent="0.3">
      <c r="A1840" t="s">
        <v>3851</v>
      </c>
      <c r="B1840" t="s">
        <v>3852</v>
      </c>
      <c r="C1840">
        <v>2958</v>
      </c>
      <c r="D1840" t="s">
        <v>16</v>
      </c>
      <c r="E1840" s="1">
        <v>0</v>
      </c>
      <c r="F1840" t="s">
        <v>3650</v>
      </c>
      <c r="M1840" t="s">
        <v>3651</v>
      </c>
      <c r="N1840" t="s">
        <v>3836</v>
      </c>
    </row>
    <row r="1841" spans="1:14" x14ac:dyDescent="0.3">
      <c r="A1841" t="s">
        <v>3853</v>
      </c>
      <c r="B1841" t="s">
        <v>3854</v>
      </c>
      <c r="C1841">
        <v>1972</v>
      </c>
      <c r="D1841" t="s">
        <v>16</v>
      </c>
      <c r="E1841" s="1">
        <v>0</v>
      </c>
      <c r="F1841" t="s">
        <v>3650</v>
      </c>
      <c r="M1841" t="s">
        <v>3651</v>
      </c>
      <c r="N1841" t="s">
        <v>3836</v>
      </c>
    </row>
    <row r="1842" spans="1:14" x14ac:dyDescent="0.3">
      <c r="A1842" t="s">
        <v>3855</v>
      </c>
      <c r="B1842" t="s">
        <v>3856</v>
      </c>
      <c r="C1842">
        <v>6901</v>
      </c>
      <c r="D1842" t="s">
        <v>16</v>
      </c>
      <c r="E1842" s="1">
        <v>0</v>
      </c>
      <c r="F1842" t="s">
        <v>3650</v>
      </c>
      <c r="M1842" t="s">
        <v>3651</v>
      </c>
      <c r="N1842" t="s">
        <v>3836</v>
      </c>
    </row>
    <row r="1843" spans="1:14" x14ac:dyDescent="0.3">
      <c r="A1843" t="s">
        <v>3857</v>
      </c>
      <c r="B1843" t="s">
        <v>3858</v>
      </c>
      <c r="C1843">
        <v>986</v>
      </c>
      <c r="D1843" t="s">
        <v>16</v>
      </c>
      <c r="E1843" s="1">
        <v>0</v>
      </c>
      <c r="F1843" t="s">
        <v>3650</v>
      </c>
      <c r="M1843" t="s">
        <v>3651</v>
      </c>
      <c r="N1843" t="s">
        <v>3836</v>
      </c>
    </row>
    <row r="1844" spans="1:14" x14ac:dyDescent="0.3">
      <c r="A1844" t="s">
        <v>3859</v>
      </c>
      <c r="B1844" t="s">
        <v>3860</v>
      </c>
      <c r="C1844">
        <v>3451</v>
      </c>
      <c r="D1844" t="s">
        <v>16</v>
      </c>
      <c r="E1844" s="1">
        <v>0</v>
      </c>
      <c r="F1844" t="s">
        <v>3650</v>
      </c>
      <c r="M1844" t="s">
        <v>3651</v>
      </c>
      <c r="N1844" t="s">
        <v>3836</v>
      </c>
    </row>
    <row r="1845" spans="1:14" x14ac:dyDescent="0.3">
      <c r="A1845" t="s">
        <v>3861</v>
      </c>
      <c r="B1845" t="s">
        <v>3862</v>
      </c>
      <c r="C1845">
        <v>6408</v>
      </c>
      <c r="D1845" t="s">
        <v>16</v>
      </c>
      <c r="E1845" s="1">
        <v>0</v>
      </c>
      <c r="F1845" t="s">
        <v>3650</v>
      </c>
      <c r="M1845" t="s">
        <v>3651</v>
      </c>
      <c r="N1845" t="s">
        <v>3836</v>
      </c>
    </row>
    <row r="1846" spans="1:14" x14ac:dyDescent="0.3">
      <c r="A1846" t="s">
        <v>3863</v>
      </c>
      <c r="B1846" t="s">
        <v>3864</v>
      </c>
      <c r="C1846">
        <v>5423</v>
      </c>
      <c r="D1846" t="s">
        <v>16</v>
      </c>
      <c r="E1846" s="1">
        <v>0</v>
      </c>
      <c r="F1846" t="s">
        <v>3650</v>
      </c>
      <c r="M1846" t="s">
        <v>3651</v>
      </c>
      <c r="N1846" t="s">
        <v>3836</v>
      </c>
    </row>
    <row r="1847" spans="1:14" x14ac:dyDescent="0.3">
      <c r="A1847" t="s">
        <v>3865</v>
      </c>
      <c r="B1847" t="s">
        <v>3866</v>
      </c>
      <c r="C1847">
        <v>4437</v>
      </c>
      <c r="D1847" t="s">
        <v>16</v>
      </c>
      <c r="E1847" s="1">
        <v>0</v>
      </c>
      <c r="F1847" t="s">
        <v>3650</v>
      </c>
      <c r="M1847" t="s">
        <v>3651</v>
      </c>
      <c r="N1847" t="s">
        <v>3836</v>
      </c>
    </row>
    <row r="1848" spans="1:14" x14ac:dyDescent="0.3">
      <c r="A1848" t="s">
        <v>3867</v>
      </c>
      <c r="B1848" t="s">
        <v>3868</v>
      </c>
      <c r="C1848">
        <v>308</v>
      </c>
      <c r="D1848" t="s">
        <v>16</v>
      </c>
      <c r="E1848" s="1">
        <v>0</v>
      </c>
      <c r="F1848" t="s">
        <v>3650</v>
      </c>
      <c r="M1848" t="s">
        <v>3651</v>
      </c>
      <c r="N1848" t="s">
        <v>3836</v>
      </c>
    </row>
    <row r="1849" spans="1:14" x14ac:dyDescent="0.3">
      <c r="A1849" t="s">
        <v>3869</v>
      </c>
      <c r="B1849" t="s">
        <v>3870</v>
      </c>
      <c r="C1849">
        <v>31</v>
      </c>
      <c r="D1849" t="s">
        <v>16</v>
      </c>
      <c r="F1849" t="s">
        <v>3650</v>
      </c>
      <c r="M1849" t="s">
        <v>3651</v>
      </c>
      <c r="N1849" t="s">
        <v>3871</v>
      </c>
    </row>
    <row r="1850" spans="1:14" x14ac:dyDescent="0.3">
      <c r="A1850" t="s">
        <v>3872</v>
      </c>
      <c r="B1850" t="s">
        <v>3873</v>
      </c>
      <c r="C1850">
        <v>64</v>
      </c>
      <c r="D1850" t="s">
        <v>16</v>
      </c>
      <c r="F1850" t="s">
        <v>3650</v>
      </c>
      <c r="M1850" t="s">
        <v>3651</v>
      </c>
      <c r="N1850" t="s">
        <v>3871</v>
      </c>
    </row>
    <row r="1851" spans="1:14" x14ac:dyDescent="0.3">
      <c r="A1851" t="s">
        <v>3874</v>
      </c>
      <c r="B1851" t="s">
        <v>3875</v>
      </c>
      <c r="C1851">
        <v>904</v>
      </c>
      <c r="D1851" t="s">
        <v>16</v>
      </c>
      <c r="E1851" s="1">
        <v>0</v>
      </c>
      <c r="F1851" t="s">
        <v>3650</v>
      </c>
      <c r="M1851" t="s">
        <v>3651</v>
      </c>
      <c r="N1851" t="s">
        <v>3871</v>
      </c>
    </row>
    <row r="1852" spans="1:14" x14ac:dyDescent="0.3">
      <c r="A1852" t="s">
        <v>3876</v>
      </c>
      <c r="B1852" t="s">
        <v>3877</v>
      </c>
      <c r="C1852">
        <v>740</v>
      </c>
      <c r="D1852" t="s">
        <v>16</v>
      </c>
      <c r="E1852" s="1">
        <v>0</v>
      </c>
      <c r="F1852" t="s">
        <v>3650</v>
      </c>
      <c r="M1852" t="s">
        <v>3651</v>
      </c>
      <c r="N1852" t="s">
        <v>3871</v>
      </c>
    </row>
    <row r="1853" spans="1:14" x14ac:dyDescent="0.3">
      <c r="A1853" t="s">
        <v>3878</v>
      </c>
      <c r="B1853" t="s">
        <v>3879</v>
      </c>
      <c r="C1853">
        <v>124</v>
      </c>
      <c r="D1853" t="s">
        <v>16</v>
      </c>
      <c r="E1853" s="1">
        <v>0</v>
      </c>
      <c r="F1853" t="s">
        <v>3650</v>
      </c>
      <c r="M1853" t="s">
        <v>3651</v>
      </c>
      <c r="N1853" t="s">
        <v>3871</v>
      </c>
    </row>
    <row r="1854" spans="1:14" x14ac:dyDescent="0.3">
      <c r="A1854" t="s">
        <v>3880</v>
      </c>
      <c r="B1854" t="s">
        <v>3881</v>
      </c>
      <c r="C1854">
        <v>5258</v>
      </c>
      <c r="D1854" t="s">
        <v>16</v>
      </c>
      <c r="E1854" s="1">
        <v>0</v>
      </c>
      <c r="F1854" t="s">
        <v>3650</v>
      </c>
      <c r="M1854" t="s">
        <v>3651</v>
      </c>
      <c r="N1854" t="s">
        <v>3871</v>
      </c>
    </row>
    <row r="1855" spans="1:14" x14ac:dyDescent="0.3">
      <c r="A1855" t="s">
        <v>3882</v>
      </c>
      <c r="B1855" t="s">
        <v>3883</v>
      </c>
      <c r="C1855">
        <v>4355</v>
      </c>
      <c r="D1855" t="s">
        <v>16</v>
      </c>
      <c r="E1855" s="1">
        <v>0</v>
      </c>
      <c r="F1855" t="s">
        <v>3650</v>
      </c>
      <c r="M1855" t="s">
        <v>3651</v>
      </c>
      <c r="N1855" t="s">
        <v>3871</v>
      </c>
    </row>
    <row r="1856" spans="1:14" x14ac:dyDescent="0.3">
      <c r="A1856" t="s">
        <v>3884</v>
      </c>
      <c r="B1856" t="s">
        <v>3885</v>
      </c>
      <c r="C1856">
        <v>247</v>
      </c>
      <c r="D1856" t="s">
        <v>16</v>
      </c>
      <c r="E1856" s="1">
        <v>0</v>
      </c>
      <c r="F1856" t="s">
        <v>3650</v>
      </c>
      <c r="M1856" t="s">
        <v>3651</v>
      </c>
      <c r="N1856" t="s">
        <v>3871</v>
      </c>
    </row>
    <row r="1857" spans="1:14" x14ac:dyDescent="0.3">
      <c r="A1857" t="s">
        <v>3886</v>
      </c>
      <c r="B1857" t="s">
        <v>3887</v>
      </c>
      <c r="C1857">
        <v>658</v>
      </c>
      <c r="D1857" t="s">
        <v>16</v>
      </c>
      <c r="E1857" s="1">
        <v>0</v>
      </c>
      <c r="F1857" t="s">
        <v>3650</v>
      </c>
      <c r="M1857" t="s">
        <v>3651</v>
      </c>
      <c r="N1857" t="s">
        <v>3871</v>
      </c>
    </row>
    <row r="1858" spans="1:14" x14ac:dyDescent="0.3">
      <c r="A1858" t="s">
        <v>3888</v>
      </c>
      <c r="B1858" t="s">
        <v>3889</v>
      </c>
      <c r="C1858">
        <v>3451</v>
      </c>
      <c r="D1858" t="s">
        <v>16</v>
      </c>
      <c r="E1858" s="1">
        <v>0</v>
      </c>
      <c r="F1858" t="s">
        <v>3650</v>
      </c>
      <c r="M1858" t="s">
        <v>3651</v>
      </c>
      <c r="N1858" t="s">
        <v>3871</v>
      </c>
    </row>
    <row r="1859" spans="1:14" x14ac:dyDescent="0.3">
      <c r="A1859" t="s">
        <v>3890</v>
      </c>
      <c r="B1859" t="s">
        <v>3891</v>
      </c>
      <c r="C1859">
        <v>2547</v>
      </c>
      <c r="D1859" t="s">
        <v>16</v>
      </c>
      <c r="E1859" s="1">
        <v>0</v>
      </c>
      <c r="F1859" t="s">
        <v>3650</v>
      </c>
      <c r="M1859" t="s">
        <v>3651</v>
      </c>
      <c r="N1859" t="s">
        <v>3871</v>
      </c>
    </row>
    <row r="1860" spans="1:14" x14ac:dyDescent="0.3">
      <c r="A1860" t="s">
        <v>3892</v>
      </c>
      <c r="B1860" t="s">
        <v>3893</v>
      </c>
      <c r="C1860">
        <v>1027</v>
      </c>
      <c r="D1860" t="s">
        <v>16</v>
      </c>
      <c r="E1860" s="1">
        <v>0</v>
      </c>
      <c r="F1860" t="s">
        <v>3650</v>
      </c>
      <c r="M1860" t="s">
        <v>3651</v>
      </c>
      <c r="N1860" t="s">
        <v>3871</v>
      </c>
    </row>
    <row r="1861" spans="1:14" x14ac:dyDescent="0.3">
      <c r="A1861" t="s">
        <v>3894</v>
      </c>
      <c r="B1861" t="s">
        <v>3895</v>
      </c>
      <c r="C1861">
        <v>1644</v>
      </c>
      <c r="D1861" t="s">
        <v>16</v>
      </c>
      <c r="E1861" s="1">
        <v>0</v>
      </c>
      <c r="F1861" t="s">
        <v>3650</v>
      </c>
      <c r="M1861" t="s">
        <v>3651</v>
      </c>
      <c r="N1861" t="s">
        <v>3871</v>
      </c>
    </row>
    <row r="1862" spans="1:14" x14ac:dyDescent="0.3">
      <c r="A1862" t="s">
        <v>3896</v>
      </c>
      <c r="B1862" t="s">
        <v>3897</v>
      </c>
      <c r="C1862">
        <v>31</v>
      </c>
      <c r="D1862" t="s">
        <v>16</v>
      </c>
      <c r="F1862" t="s">
        <v>3650</v>
      </c>
      <c r="M1862" t="s">
        <v>3651</v>
      </c>
      <c r="N1862" t="s">
        <v>3871</v>
      </c>
    </row>
    <row r="1863" spans="1:14" x14ac:dyDescent="0.3">
      <c r="A1863" t="s">
        <v>3898</v>
      </c>
      <c r="B1863" t="s">
        <v>3899</v>
      </c>
      <c r="C1863">
        <v>64</v>
      </c>
      <c r="D1863" t="s">
        <v>16</v>
      </c>
      <c r="F1863" t="s">
        <v>3650</v>
      </c>
      <c r="M1863" t="s">
        <v>3651</v>
      </c>
      <c r="N1863" t="s">
        <v>3871</v>
      </c>
    </row>
    <row r="1864" spans="1:14" x14ac:dyDescent="0.3">
      <c r="A1864" t="s">
        <v>3900</v>
      </c>
      <c r="B1864" t="s">
        <v>3901</v>
      </c>
      <c r="C1864">
        <v>781</v>
      </c>
      <c r="D1864" t="s">
        <v>16</v>
      </c>
      <c r="E1864" s="1">
        <v>0</v>
      </c>
      <c r="F1864" t="s">
        <v>3650</v>
      </c>
      <c r="M1864" t="s">
        <v>3651</v>
      </c>
      <c r="N1864" t="s">
        <v>3871</v>
      </c>
    </row>
    <row r="1865" spans="1:14" x14ac:dyDescent="0.3">
      <c r="A1865" t="s">
        <v>3902</v>
      </c>
      <c r="B1865" t="s">
        <v>3903</v>
      </c>
      <c r="C1865">
        <v>658</v>
      </c>
      <c r="D1865" t="s">
        <v>16</v>
      </c>
      <c r="E1865" s="1">
        <v>0</v>
      </c>
      <c r="F1865" t="s">
        <v>3650</v>
      </c>
      <c r="M1865" t="s">
        <v>3651</v>
      </c>
      <c r="N1865" t="s">
        <v>3871</v>
      </c>
    </row>
    <row r="1866" spans="1:14" x14ac:dyDescent="0.3">
      <c r="A1866" t="s">
        <v>3904</v>
      </c>
      <c r="B1866" t="s">
        <v>3905</v>
      </c>
      <c r="C1866">
        <v>124</v>
      </c>
      <c r="D1866" t="s">
        <v>16</v>
      </c>
      <c r="E1866" s="1">
        <v>0</v>
      </c>
      <c r="F1866" t="s">
        <v>3650</v>
      </c>
      <c r="M1866" t="s">
        <v>3651</v>
      </c>
      <c r="N1866" t="s">
        <v>3871</v>
      </c>
    </row>
    <row r="1867" spans="1:14" x14ac:dyDescent="0.3">
      <c r="A1867" t="s">
        <v>3906</v>
      </c>
      <c r="B1867" t="s">
        <v>3907</v>
      </c>
      <c r="C1867">
        <v>5258</v>
      </c>
      <c r="D1867" t="s">
        <v>16</v>
      </c>
      <c r="E1867" s="1">
        <v>0</v>
      </c>
      <c r="F1867" t="s">
        <v>3650</v>
      </c>
      <c r="M1867" t="s">
        <v>3651</v>
      </c>
      <c r="N1867" t="s">
        <v>3871</v>
      </c>
    </row>
    <row r="1868" spans="1:14" x14ac:dyDescent="0.3">
      <c r="A1868" t="s">
        <v>3908</v>
      </c>
      <c r="B1868" t="s">
        <v>3909</v>
      </c>
      <c r="C1868">
        <v>4355</v>
      </c>
      <c r="D1868" t="s">
        <v>16</v>
      </c>
      <c r="E1868" s="1">
        <v>0</v>
      </c>
      <c r="F1868" t="s">
        <v>3650</v>
      </c>
      <c r="M1868" t="s">
        <v>3651</v>
      </c>
      <c r="N1868" t="s">
        <v>3871</v>
      </c>
    </row>
    <row r="1869" spans="1:14" x14ac:dyDescent="0.3">
      <c r="A1869" t="s">
        <v>3910</v>
      </c>
      <c r="B1869" t="s">
        <v>3911</v>
      </c>
      <c r="C1869">
        <v>247</v>
      </c>
      <c r="D1869" t="s">
        <v>16</v>
      </c>
      <c r="E1869" s="1">
        <v>0</v>
      </c>
      <c r="F1869" t="s">
        <v>3650</v>
      </c>
      <c r="M1869" t="s">
        <v>3651</v>
      </c>
      <c r="N1869" t="s">
        <v>3871</v>
      </c>
    </row>
    <row r="1870" spans="1:14" x14ac:dyDescent="0.3">
      <c r="A1870" t="s">
        <v>3912</v>
      </c>
      <c r="B1870" t="s">
        <v>3913</v>
      </c>
      <c r="C1870">
        <v>452</v>
      </c>
      <c r="D1870" t="s">
        <v>16</v>
      </c>
      <c r="E1870" s="1">
        <v>0</v>
      </c>
      <c r="F1870" t="s">
        <v>3650</v>
      </c>
      <c r="M1870" t="s">
        <v>3651</v>
      </c>
      <c r="N1870" t="s">
        <v>3871</v>
      </c>
    </row>
    <row r="1871" spans="1:14" x14ac:dyDescent="0.3">
      <c r="A1871" t="s">
        <v>3914</v>
      </c>
      <c r="B1871" t="s">
        <v>3915</v>
      </c>
      <c r="C1871">
        <v>3451</v>
      </c>
      <c r="D1871" t="s">
        <v>16</v>
      </c>
      <c r="E1871" s="1">
        <v>0</v>
      </c>
      <c r="F1871" t="s">
        <v>3650</v>
      </c>
      <c r="M1871" t="s">
        <v>3651</v>
      </c>
      <c r="N1871" t="s">
        <v>3871</v>
      </c>
    </row>
    <row r="1872" spans="1:14" x14ac:dyDescent="0.3">
      <c r="A1872" t="s">
        <v>3916</v>
      </c>
      <c r="B1872" t="s">
        <v>3917</v>
      </c>
      <c r="C1872">
        <v>2547</v>
      </c>
      <c r="D1872" t="s">
        <v>16</v>
      </c>
      <c r="E1872" s="1">
        <v>0</v>
      </c>
      <c r="F1872" t="s">
        <v>3650</v>
      </c>
      <c r="M1872" t="s">
        <v>3651</v>
      </c>
      <c r="N1872" t="s">
        <v>3871</v>
      </c>
    </row>
    <row r="1873" spans="1:14" x14ac:dyDescent="0.3">
      <c r="A1873" t="s">
        <v>3918</v>
      </c>
      <c r="B1873" t="s">
        <v>3919</v>
      </c>
      <c r="C1873">
        <v>904</v>
      </c>
      <c r="D1873" t="s">
        <v>16</v>
      </c>
      <c r="E1873" s="1">
        <v>0</v>
      </c>
      <c r="F1873" t="s">
        <v>3650</v>
      </c>
      <c r="M1873" t="s">
        <v>3651</v>
      </c>
      <c r="N1873" t="s">
        <v>3871</v>
      </c>
    </row>
    <row r="1874" spans="1:14" x14ac:dyDescent="0.3">
      <c r="A1874" t="s">
        <v>3920</v>
      </c>
      <c r="B1874" t="s">
        <v>3921</v>
      </c>
      <c r="C1874">
        <v>1644</v>
      </c>
      <c r="D1874" t="s">
        <v>16</v>
      </c>
      <c r="E1874" s="1">
        <v>0</v>
      </c>
      <c r="F1874" t="s">
        <v>3650</v>
      </c>
      <c r="M1874" t="s">
        <v>3651</v>
      </c>
      <c r="N1874" t="s">
        <v>3871</v>
      </c>
    </row>
    <row r="1875" spans="1:14" x14ac:dyDescent="0.3">
      <c r="A1875" t="s">
        <v>3922</v>
      </c>
      <c r="B1875" t="s">
        <v>3923</v>
      </c>
      <c r="C1875">
        <v>1315</v>
      </c>
      <c r="D1875" t="s">
        <v>16</v>
      </c>
      <c r="E1875" s="1">
        <v>0</v>
      </c>
      <c r="F1875" t="s">
        <v>3650</v>
      </c>
      <c r="M1875" t="s">
        <v>3651</v>
      </c>
      <c r="N1875" t="s">
        <v>3924</v>
      </c>
    </row>
    <row r="1876" spans="1:14" x14ac:dyDescent="0.3">
      <c r="A1876" t="s">
        <v>3925</v>
      </c>
      <c r="B1876" t="s">
        <v>3926</v>
      </c>
      <c r="C1876">
        <v>1151</v>
      </c>
      <c r="D1876" t="s">
        <v>16</v>
      </c>
      <c r="E1876" s="1">
        <v>0</v>
      </c>
      <c r="F1876" t="s">
        <v>3650</v>
      </c>
      <c r="M1876" t="s">
        <v>3651</v>
      </c>
      <c r="N1876" t="s">
        <v>3924</v>
      </c>
    </row>
    <row r="1877" spans="1:14" x14ac:dyDescent="0.3">
      <c r="A1877" t="s">
        <v>3927</v>
      </c>
      <c r="B1877" t="s">
        <v>3928</v>
      </c>
      <c r="C1877">
        <v>6228</v>
      </c>
      <c r="D1877" t="s">
        <v>16</v>
      </c>
      <c r="E1877" s="1">
        <v>0</v>
      </c>
      <c r="F1877" t="s">
        <v>3650</v>
      </c>
      <c r="M1877" t="s">
        <v>3651</v>
      </c>
      <c r="N1877" t="s">
        <v>3924</v>
      </c>
    </row>
    <row r="1878" spans="1:14" x14ac:dyDescent="0.3">
      <c r="A1878" t="s">
        <v>3929</v>
      </c>
      <c r="B1878" t="s">
        <v>3930</v>
      </c>
      <c r="C1878">
        <v>5173</v>
      </c>
      <c r="D1878" t="s">
        <v>16</v>
      </c>
      <c r="E1878" s="1">
        <v>0</v>
      </c>
      <c r="F1878" t="s">
        <v>3650</v>
      </c>
      <c r="M1878" t="s">
        <v>3651</v>
      </c>
      <c r="N1878" t="s">
        <v>3924</v>
      </c>
    </row>
    <row r="1879" spans="1:14" x14ac:dyDescent="0.3">
      <c r="A1879" t="s">
        <v>3931</v>
      </c>
      <c r="B1879" t="s">
        <v>3932</v>
      </c>
      <c r="C1879">
        <v>411</v>
      </c>
      <c r="D1879" t="s">
        <v>16</v>
      </c>
      <c r="E1879" s="1">
        <v>0</v>
      </c>
      <c r="F1879" t="s">
        <v>3650</v>
      </c>
      <c r="M1879" t="s">
        <v>3651</v>
      </c>
      <c r="N1879" t="s">
        <v>3924</v>
      </c>
    </row>
    <row r="1880" spans="1:14" x14ac:dyDescent="0.3">
      <c r="A1880" t="s">
        <v>3933</v>
      </c>
      <c r="B1880" t="s">
        <v>3934</v>
      </c>
      <c r="C1880">
        <v>822</v>
      </c>
      <c r="D1880" t="s">
        <v>16</v>
      </c>
      <c r="E1880" s="1">
        <v>0</v>
      </c>
      <c r="F1880" t="s">
        <v>3650</v>
      </c>
      <c r="M1880" t="s">
        <v>3651</v>
      </c>
      <c r="N1880" t="s">
        <v>3924</v>
      </c>
    </row>
    <row r="1881" spans="1:14" x14ac:dyDescent="0.3">
      <c r="A1881" t="s">
        <v>3935</v>
      </c>
      <c r="B1881" t="s">
        <v>3936</v>
      </c>
      <c r="C1881">
        <v>4141</v>
      </c>
      <c r="D1881" t="s">
        <v>16</v>
      </c>
      <c r="E1881" s="1">
        <v>0</v>
      </c>
      <c r="F1881" t="s">
        <v>3650</v>
      </c>
      <c r="M1881" t="s">
        <v>3651</v>
      </c>
      <c r="N1881" t="s">
        <v>3924</v>
      </c>
    </row>
    <row r="1882" spans="1:14" x14ac:dyDescent="0.3">
      <c r="A1882" t="s">
        <v>3937</v>
      </c>
      <c r="B1882" t="s">
        <v>3938</v>
      </c>
      <c r="C1882">
        <v>3098</v>
      </c>
      <c r="D1882" t="s">
        <v>16</v>
      </c>
      <c r="E1882" s="1">
        <v>0</v>
      </c>
      <c r="F1882" t="s">
        <v>3650</v>
      </c>
      <c r="M1882" t="s">
        <v>3651</v>
      </c>
      <c r="N1882" t="s">
        <v>3924</v>
      </c>
    </row>
    <row r="1883" spans="1:14" x14ac:dyDescent="0.3">
      <c r="A1883" t="s">
        <v>3939</v>
      </c>
      <c r="B1883" t="s">
        <v>3940</v>
      </c>
      <c r="C1883">
        <v>2055</v>
      </c>
      <c r="D1883" t="s">
        <v>16</v>
      </c>
      <c r="E1883" s="1">
        <v>0</v>
      </c>
      <c r="F1883" t="s">
        <v>3650</v>
      </c>
      <c r="M1883" t="s">
        <v>3651</v>
      </c>
      <c r="N1883" t="s">
        <v>3924</v>
      </c>
    </row>
    <row r="1884" spans="1:14" x14ac:dyDescent="0.3">
      <c r="A1884" t="s">
        <v>3941</v>
      </c>
      <c r="B1884" t="s">
        <v>3942</v>
      </c>
      <c r="C1884">
        <v>904</v>
      </c>
      <c r="D1884" t="s">
        <v>16</v>
      </c>
      <c r="E1884" s="1">
        <v>0</v>
      </c>
      <c r="F1884" t="s">
        <v>3650</v>
      </c>
      <c r="M1884" t="s">
        <v>3651</v>
      </c>
      <c r="N1884" t="s">
        <v>3924</v>
      </c>
    </row>
    <row r="1885" spans="1:14" x14ac:dyDescent="0.3">
      <c r="A1885" t="s">
        <v>3943</v>
      </c>
      <c r="B1885" t="s">
        <v>3944</v>
      </c>
      <c r="C1885">
        <v>740</v>
      </c>
      <c r="D1885" t="s">
        <v>16</v>
      </c>
      <c r="E1885" s="1">
        <v>0</v>
      </c>
      <c r="F1885" t="s">
        <v>3650</v>
      </c>
      <c r="M1885" t="s">
        <v>3651</v>
      </c>
      <c r="N1885" t="s">
        <v>3924</v>
      </c>
    </row>
    <row r="1886" spans="1:14" x14ac:dyDescent="0.3">
      <c r="A1886" t="s">
        <v>3945</v>
      </c>
      <c r="B1886" t="s">
        <v>3946</v>
      </c>
      <c r="C1886">
        <v>5258</v>
      </c>
      <c r="D1886" t="s">
        <v>16</v>
      </c>
      <c r="E1886" s="1">
        <v>0</v>
      </c>
      <c r="F1886" t="s">
        <v>3650</v>
      </c>
      <c r="M1886" t="s">
        <v>3651</v>
      </c>
      <c r="N1886" t="s">
        <v>3924</v>
      </c>
    </row>
    <row r="1887" spans="1:14" x14ac:dyDescent="0.3">
      <c r="A1887" t="s">
        <v>3947</v>
      </c>
      <c r="B1887" t="s">
        <v>3948</v>
      </c>
      <c r="C1887">
        <v>3945</v>
      </c>
      <c r="D1887" t="s">
        <v>16</v>
      </c>
      <c r="E1887" s="1">
        <v>0</v>
      </c>
      <c r="F1887" t="s">
        <v>3650</v>
      </c>
      <c r="M1887" t="s">
        <v>3651</v>
      </c>
      <c r="N1887" t="s">
        <v>3924</v>
      </c>
    </row>
    <row r="1888" spans="1:14" x14ac:dyDescent="0.3">
      <c r="A1888" t="s">
        <v>3949</v>
      </c>
      <c r="B1888" t="s">
        <v>3950</v>
      </c>
      <c r="C1888">
        <v>247</v>
      </c>
      <c r="D1888" t="s">
        <v>16</v>
      </c>
      <c r="E1888" s="1">
        <v>0</v>
      </c>
      <c r="F1888" t="s">
        <v>3650</v>
      </c>
      <c r="M1888" t="s">
        <v>3651</v>
      </c>
      <c r="N1888" t="s">
        <v>3924</v>
      </c>
    </row>
    <row r="1889" spans="1:14" x14ac:dyDescent="0.3">
      <c r="A1889" t="s">
        <v>3951</v>
      </c>
      <c r="B1889" t="s">
        <v>3952</v>
      </c>
      <c r="C1889">
        <v>658</v>
      </c>
      <c r="D1889" t="s">
        <v>16</v>
      </c>
      <c r="E1889" s="1">
        <v>0</v>
      </c>
      <c r="F1889" t="s">
        <v>3650</v>
      </c>
      <c r="M1889" t="s">
        <v>3651</v>
      </c>
      <c r="N1889" t="s">
        <v>3924</v>
      </c>
    </row>
    <row r="1890" spans="1:14" x14ac:dyDescent="0.3">
      <c r="A1890" t="s">
        <v>3953</v>
      </c>
      <c r="B1890" t="s">
        <v>3954</v>
      </c>
      <c r="C1890">
        <v>3451</v>
      </c>
      <c r="D1890" t="s">
        <v>16</v>
      </c>
      <c r="E1890" s="1">
        <v>0</v>
      </c>
      <c r="F1890" t="s">
        <v>3650</v>
      </c>
      <c r="M1890" t="s">
        <v>3651</v>
      </c>
      <c r="N1890" t="s">
        <v>3924</v>
      </c>
    </row>
    <row r="1891" spans="1:14" x14ac:dyDescent="0.3">
      <c r="A1891" t="s">
        <v>3955</v>
      </c>
      <c r="B1891" t="s">
        <v>3956</v>
      </c>
      <c r="C1891">
        <v>2547</v>
      </c>
      <c r="D1891" t="s">
        <v>16</v>
      </c>
      <c r="E1891" s="1">
        <v>0</v>
      </c>
      <c r="F1891" t="s">
        <v>3650</v>
      </c>
      <c r="M1891" t="s">
        <v>3651</v>
      </c>
      <c r="N1891" t="s">
        <v>3924</v>
      </c>
    </row>
    <row r="1892" spans="1:14" x14ac:dyDescent="0.3">
      <c r="A1892" t="s">
        <v>3957</v>
      </c>
      <c r="B1892" t="s">
        <v>3958</v>
      </c>
      <c r="C1892">
        <v>1644</v>
      </c>
      <c r="D1892" t="s">
        <v>16</v>
      </c>
      <c r="E1892" s="1">
        <v>0</v>
      </c>
      <c r="F1892" t="s">
        <v>3650</v>
      </c>
      <c r="M1892" t="s">
        <v>3651</v>
      </c>
      <c r="N1892" t="s">
        <v>3924</v>
      </c>
    </row>
    <row r="1893" spans="1:14" x14ac:dyDescent="0.3">
      <c r="A1893" t="s">
        <v>3959</v>
      </c>
      <c r="B1893" t="s">
        <v>3960</v>
      </c>
      <c r="C1893">
        <v>945</v>
      </c>
      <c r="D1893" t="s">
        <v>16</v>
      </c>
      <c r="E1893" s="1">
        <v>0</v>
      </c>
      <c r="F1893" t="s">
        <v>3650</v>
      </c>
      <c r="M1893" t="s">
        <v>3651</v>
      </c>
      <c r="N1893" t="s">
        <v>3924</v>
      </c>
    </row>
    <row r="1894" spans="1:14" x14ac:dyDescent="0.3">
      <c r="A1894" t="s">
        <v>3961</v>
      </c>
      <c r="B1894" t="s">
        <v>3962</v>
      </c>
      <c r="C1894">
        <v>781</v>
      </c>
      <c r="D1894" t="s">
        <v>16</v>
      </c>
      <c r="E1894" s="1">
        <v>0</v>
      </c>
      <c r="F1894" t="s">
        <v>3650</v>
      </c>
      <c r="M1894" t="s">
        <v>3651</v>
      </c>
      <c r="N1894" t="s">
        <v>3924</v>
      </c>
    </row>
    <row r="1895" spans="1:14" x14ac:dyDescent="0.3">
      <c r="A1895" t="s">
        <v>3963</v>
      </c>
      <c r="B1895" t="s">
        <v>3964</v>
      </c>
      <c r="C1895">
        <v>6228</v>
      </c>
      <c r="D1895" t="s">
        <v>16</v>
      </c>
      <c r="E1895" s="1">
        <v>0</v>
      </c>
      <c r="F1895" t="s">
        <v>3650</v>
      </c>
      <c r="M1895" t="s">
        <v>3651</v>
      </c>
      <c r="N1895" t="s">
        <v>3924</v>
      </c>
    </row>
    <row r="1896" spans="1:14" x14ac:dyDescent="0.3">
      <c r="A1896" t="s">
        <v>3965</v>
      </c>
      <c r="B1896" t="s">
        <v>3966</v>
      </c>
      <c r="C1896">
        <v>5173</v>
      </c>
      <c r="D1896" t="s">
        <v>16</v>
      </c>
      <c r="E1896" s="1">
        <v>0</v>
      </c>
      <c r="F1896" t="s">
        <v>3650</v>
      </c>
      <c r="M1896" t="s">
        <v>3651</v>
      </c>
      <c r="N1896" t="s">
        <v>3924</v>
      </c>
    </row>
    <row r="1897" spans="1:14" x14ac:dyDescent="0.3">
      <c r="A1897" t="s">
        <v>3967</v>
      </c>
      <c r="B1897" t="s">
        <v>3968</v>
      </c>
      <c r="C1897">
        <v>329</v>
      </c>
      <c r="D1897" t="s">
        <v>16</v>
      </c>
      <c r="E1897" s="1">
        <v>0</v>
      </c>
      <c r="F1897" t="s">
        <v>3650</v>
      </c>
      <c r="M1897" t="s">
        <v>3651</v>
      </c>
      <c r="N1897" t="s">
        <v>3924</v>
      </c>
    </row>
    <row r="1898" spans="1:14" x14ac:dyDescent="0.3">
      <c r="A1898" t="s">
        <v>3969</v>
      </c>
      <c r="B1898" t="s">
        <v>3970</v>
      </c>
      <c r="C1898">
        <v>411</v>
      </c>
      <c r="D1898" t="s">
        <v>16</v>
      </c>
      <c r="E1898" s="1">
        <v>0</v>
      </c>
      <c r="F1898" t="s">
        <v>3650</v>
      </c>
      <c r="M1898" t="s">
        <v>3651</v>
      </c>
      <c r="N1898" t="s">
        <v>3924</v>
      </c>
    </row>
    <row r="1899" spans="1:14" x14ac:dyDescent="0.3">
      <c r="A1899" t="s">
        <v>3971</v>
      </c>
      <c r="B1899" t="s">
        <v>3972</v>
      </c>
      <c r="C1899">
        <v>4141</v>
      </c>
      <c r="D1899" t="s">
        <v>16</v>
      </c>
      <c r="E1899" s="1">
        <v>0</v>
      </c>
      <c r="F1899" t="s">
        <v>3650</v>
      </c>
      <c r="M1899" t="s">
        <v>3651</v>
      </c>
      <c r="N1899" t="s">
        <v>3924</v>
      </c>
    </row>
    <row r="1900" spans="1:14" x14ac:dyDescent="0.3">
      <c r="A1900" t="s">
        <v>3973</v>
      </c>
      <c r="B1900" t="s">
        <v>3974</v>
      </c>
      <c r="C1900">
        <v>3098</v>
      </c>
      <c r="D1900" t="s">
        <v>16</v>
      </c>
      <c r="E1900" s="1">
        <v>0</v>
      </c>
      <c r="F1900" t="s">
        <v>3650</v>
      </c>
      <c r="M1900" t="s">
        <v>3651</v>
      </c>
      <c r="N1900" t="s">
        <v>3924</v>
      </c>
    </row>
    <row r="1901" spans="1:14" x14ac:dyDescent="0.3">
      <c r="A1901" t="s">
        <v>3975</v>
      </c>
      <c r="B1901" t="s">
        <v>3976</v>
      </c>
      <c r="C1901">
        <v>2055</v>
      </c>
      <c r="D1901" t="s">
        <v>16</v>
      </c>
      <c r="E1901" s="1">
        <v>0</v>
      </c>
      <c r="F1901" t="s">
        <v>3650</v>
      </c>
      <c r="M1901" t="s">
        <v>3651</v>
      </c>
      <c r="N1901" t="s">
        <v>3924</v>
      </c>
    </row>
    <row r="1902" spans="1:14" x14ac:dyDescent="0.3">
      <c r="A1902" t="s">
        <v>3977</v>
      </c>
      <c r="B1902" t="s">
        <v>3978</v>
      </c>
      <c r="C1902">
        <v>904</v>
      </c>
      <c r="D1902" t="s">
        <v>16</v>
      </c>
      <c r="E1902" s="1">
        <v>0</v>
      </c>
      <c r="F1902" t="s">
        <v>3650</v>
      </c>
      <c r="M1902" t="s">
        <v>3651</v>
      </c>
      <c r="N1902" t="s">
        <v>3924</v>
      </c>
    </row>
    <row r="1903" spans="1:14" x14ac:dyDescent="0.3">
      <c r="A1903" t="s">
        <v>3979</v>
      </c>
      <c r="B1903" t="s">
        <v>3980</v>
      </c>
      <c r="C1903">
        <v>206</v>
      </c>
      <c r="D1903" t="s">
        <v>16</v>
      </c>
      <c r="E1903" s="1">
        <v>0</v>
      </c>
      <c r="F1903" t="s">
        <v>3650</v>
      </c>
      <c r="M1903" t="s">
        <v>3651</v>
      </c>
      <c r="N1903" t="s">
        <v>3924</v>
      </c>
    </row>
    <row r="1904" spans="1:14" x14ac:dyDescent="0.3">
      <c r="A1904" t="s">
        <v>3981</v>
      </c>
      <c r="B1904" t="s">
        <v>3982</v>
      </c>
      <c r="C1904">
        <v>5258</v>
      </c>
      <c r="D1904" t="s">
        <v>16</v>
      </c>
      <c r="E1904" s="1">
        <v>0</v>
      </c>
      <c r="F1904" t="s">
        <v>3650</v>
      </c>
      <c r="M1904" t="s">
        <v>3651</v>
      </c>
      <c r="N1904" t="s">
        <v>3924</v>
      </c>
    </row>
    <row r="1905" spans="1:14" x14ac:dyDescent="0.3">
      <c r="A1905" t="s">
        <v>3983</v>
      </c>
      <c r="B1905" t="s">
        <v>3984</v>
      </c>
      <c r="C1905">
        <v>3945</v>
      </c>
      <c r="D1905" t="s">
        <v>16</v>
      </c>
      <c r="E1905" s="1">
        <v>0</v>
      </c>
      <c r="F1905" t="s">
        <v>3650</v>
      </c>
      <c r="M1905" t="s">
        <v>3651</v>
      </c>
      <c r="N1905" t="s">
        <v>3924</v>
      </c>
    </row>
    <row r="1906" spans="1:14" x14ac:dyDescent="0.3">
      <c r="A1906" t="s">
        <v>3985</v>
      </c>
      <c r="B1906" t="s">
        <v>3986</v>
      </c>
      <c r="C1906">
        <v>82</v>
      </c>
      <c r="D1906" t="s">
        <v>16</v>
      </c>
      <c r="E1906" s="1">
        <v>0</v>
      </c>
      <c r="F1906" t="s">
        <v>3650</v>
      </c>
      <c r="M1906" t="s">
        <v>3651</v>
      </c>
      <c r="N1906" t="s">
        <v>3924</v>
      </c>
    </row>
    <row r="1907" spans="1:14" x14ac:dyDescent="0.3">
      <c r="A1907" t="s">
        <v>3987</v>
      </c>
      <c r="B1907" t="s">
        <v>3988</v>
      </c>
      <c r="C1907">
        <v>165</v>
      </c>
      <c r="D1907" t="s">
        <v>16</v>
      </c>
      <c r="E1907" s="1">
        <v>0</v>
      </c>
      <c r="F1907" t="s">
        <v>3650</v>
      </c>
      <c r="M1907" t="s">
        <v>3651</v>
      </c>
      <c r="N1907" t="s">
        <v>3924</v>
      </c>
    </row>
    <row r="1908" spans="1:14" x14ac:dyDescent="0.3">
      <c r="A1908" t="s">
        <v>3989</v>
      </c>
      <c r="B1908" t="s">
        <v>3990</v>
      </c>
      <c r="C1908">
        <v>3451</v>
      </c>
      <c r="D1908" t="s">
        <v>16</v>
      </c>
      <c r="E1908" s="1">
        <v>0</v>
      </c>
      <c r="F1908" t="s">
        <v>3650</v>
      </c>
      <c r="M1908" t="s">
        <v>3651</v>
      </c>
      <c r="N1908" t="s">
        <v>3924</v>
      </c>
    </row>
    <row r="1909" spans="1:14" x14ac:dyDescent="0.3">
      <c r="A1909" t="s">
        <v>3991</v>
      </c>
      <c r="B1909" t="s">
        <v>3992</v>
      </c>
      <c r="C1909">
        <v>2547</v>
      </c>
      <c r="D1909" t="s">
        <v>16</v>
      </c>
      <c r="E1909" s="1">
        <v>0</v>
      </c>
      <c r="F1909" t="s">
        <v>3650</v>
      </c>
      <c r="M1909" t="s">
        <v>3651</v>
      </c>
      <c r="N1909" t="s">
        <v>3924</v>
      </c>
    </row>
    <row r="1910" spans="1:14" x14ac:dyDescent="0.3">
      <c r="A1910" t="s">
        <v>3993</v>
      </c>
      <c r="B1910" t="s">
        <v>3994</v>
      </c>
      <c r="C1910">
        <v>1644</v>
      </c>
      <c r="D1910" t="s">
        <v>16</v>
      </c>
      <c r="E1910" s="1">
        <v>0</v>
      </c>
      <c r="F1910" t="s">
        <v>3650</v>
      </c>
      <c r="M1910" t="s">
        <v>3651</v>
      </c>
      <c r="N1910" t="s">
        <v>3924</v>
      </c>
    </row>
    <row r="1911" spans="1:14" x14ac:dyDescent="0.3">
      <c r="A1911" t="s">
        <v>3995</v>
      </c>
      <c r="B1911" t="s">
        <v>3996</v>
      </c>
      <c r="C1911">
        <v>2835</v>
      </c>
      <c r="D1911" t="s">
        <v>16</v>
      </c>
      <c r="E1911" s="1">
        <v>0</v>
      </c>
      <c r="F1911" t="s">
        <v>3650</v>
      </c>
      <c r="M1911" t="s">
        <v>3651</v>
      </c>
      <c r="N1911" t="s">
        <v>3997</v>
      </c>
    </row>
    <row r="1912" spans="1:14" x14ac:dyDescent="0.3">
      <c r="A1912" t="s">
        <v>3998</v>
      </c>
      <c r="B1912" t="s">
        <v>3999</v>
      </c>
      <c r="C1912">
        <v>2383</v>
      </c>
      <c r="D1912" t="s">
        <v>16</v>
      </c>
      <c r="E1912" s="1">
        <v>0</v>
      </c>
      <c r="F1912" t="s">
        <v>3650</v>
      </c>
      <c r="M1912" t="s">
        <v>3651</v>
      </c>
      <c r="N1912" t="s">
        <v>3997</v>
      </c>
    </row>
    <row r="1913" spans="1:14" x14ac:dyDescent="0.3">
      <c r="A1913" t="s">
        <v>4000</v>
      </c>
      <c r="B1913" t="s">
        <v>4001</v>
      </c>
      <c r="C1913">
        <v>1931</v>
      </c>
      <c r="D1913" t="s">
        <v>16</v>
      </c>
      <c r="E1913" s="1">
        <v>0</v>
      </c>
      <c r="F1913" t="s">
        <v>3650</v>
      </c>
      <c r="M1913" t="s">
        <v>3651</v>
      </c>
      <c r="N1913" t="s">
        <v>3997</v>
      </c>
    </row>
    <row r="1914" spans="1:14" x14ac:dyDescent="0.3">
      <c r="A1914" t="s">
        <v>4002</v>
      </c>
      <c r="B1914" t="s">
        <v>4003</v>
      </c>
      <c r="C1914">
        <v>1479</v>
      </c>
      <c r="D1914" t="s">
        <v>16</v>
      </c>
      <c r="E1914" s="1">
        <v>0</v>
      </c>
      <c r="F1914" t="s">
        <v>3650</v>
      </c>
      <c r="M1914" t="s">
        <v>3651</v>
      </c>
      <c r="N1914" t="s">
        <v>3997</v>
      </c>
    </row>
    <row r="1915" spans="1:14" x14ac:dyDescent="0.3">
      <c r="A1915" t="s">
        <v>4004</v>
      </c>
      <c r="B1915" t="s">
        <v>4005</v>
      </c>
      <c r="C1915">
        <v>1027</v>
      </c>
      <c r="D1915" t="s">
        <v>16</v>
      </c>
      <c r="E1915" s="1">
        <v>0</v>
      </c>
      <c r="F1915" t="s">
        <v>3650</v>
      </c>
      <c r="M1915" t="s">
        <v>3651</v>
      </c>
      <c r="N1915" t="s">
        <v>3997</v>
      </c>
    </row>
    <row r="1916" spans="1:14" x14ac:dyDescent="0.3">
      <c r="A1916" t="s">
        <v>4006</v>
      </c>
      <c r="B1916" t="s">
        <v>4007</v>
      </c>
      <c r="C1916">
        <v>345</v>
      </c>
      <c r="D1916" t="s">
        <v>16</v>
      </c>
      <c r="E1916" s="1">
        <v>0</v>
      </c>
      <c r="F1916" t="s">
        <v>3650</v>
      </c>
      <c r="M1916" t="s">
        <v>3651</v>
      </c>
      <c r="N1916" t="s">
        <v>3997</v>
      </c>
    </row>
    <row r="1917" spans="1:14" x14ac:dyDescent="0.3">
      <c r="A1917" t="s">
        <v>4008</v>
      </c>
      <c r="B1917" t="s">
        <v>4009</v>
      </c>
      <c r="C1917">
        <v>206</v>
      </c>
      <c r="D1917" t="s">
        <v>16</v>
      </c>
      <c r="E1917" s="1">
        <v>0</v>
      </c>
      <c r="F1917" t="s">
        <v>3650</v>
      </c>
      <c r="M1917" t="s">
        <v>3651</v>
      </c>
      <c r="N1917" t="s">
        <v>3997</v>
      </c>
    </row>
    <row r="1918" spans="1:14" x14ac:dyDescent="0.3">
      <c r="A1918" t="s">
        <v>4010</v>
      </c>
      <c r="B1918" t="s">
        <v>4011</v>
      </c>
      <c r="C1918">
        <v>2835</v>
      </c>
      <c r="D1918" t="s">
        <v>16</v>
      </c>
      <c r="E1918" s="1">
        <v>0</v>
      </c>
      <c r="F1918" t="s">
        <v>3650</v>
      </c>
      <c r="M1918" t="s">
        <v>3651</v>
      </c>
      <c r="N1918" t="s">
        <v>3997</v>
      </c>
    </row>
    <row r="1919" spans="1:14" x14ac:dyDescent="0.3">
      <c r="A1919" t="s">
        <v>4012</v>
      </c>
      <c r="B1919" t="s">
        <v>4013</v>
      </c>
      <c r="C1919">
        <v>1931</v>
      </c>
      <c r="D1919" t="s">
        <v>16</v>
      </c>
      <c r="E1919" s="1">
        <v>0</v>
      </c>
      <c r="F1919" t="s">
        <v>3650</v>
      </c>
      <c r="M1919" t="s">
        <v>3651</v>
      </c>
      <c r="N1919" t="s">
        <v>3997</v>
      </c>
    </row>
    <row r="1920" spans="1:14" x14ac:dyDescent="0.3">
      <c r="A1920" t="s">
        <v>4014</v>
      </c>
      <c r="B1920" t="s">
        <v>4015</v>
      </c>
      <c r="C1920">
        <v>1479</v>
      </c>
      <c r="D1920" t="s">
        <v>16</v>
      </c>
      <c r="E1920" s="1">
        <v>0</v>
      </c>
      <c r="F1920" t="s">
        <v>3650</v>
      </c>
      <c r="M1920" t="s">
        <v>3651</v>
      </c>
      <c r="N1920" t="s">
        <v>3997</v>
      </c>
    </row>
    <row r="1921" spans="1:14" x14ac:dyDescent="0.3">
      <c r="A1921" t="s">
        <v>4016</v>
      </c>
      <c r="B1921" t="s">
        <v>4017</v>
      </c>
      <c r="C1921">
        <v>1027</v>
      </c>
      <c r="D1921" t="s">
        <v>16</v>
      </c>
      <c r="E1921" s="1">
        <v>0</v>
      </c>
      <c r="F1921" t="s">
        <v>3650</v>
      </c>
      <c r="M1921" t="s">
        <v>3651</v>
      </c>
      <c r="N1921" t="s">
        <v>3997</v>
      </c>
    </row>
    <row r="1922" spans="1:14" x14ac:dyDescent="0.3">
      <c r="A1922" t="s">
        <v>4018</v>
      </c>
      <c r="B1922" t="s">
        <v>4019</v>
      </c>
      <c r="C1922">
        <v>2842</v>
      </c>
      <c r="D1922" t="s">
        <v>16</v>
      </c>
      <c r="E1922" s="1">
        <v>0</v>
      </c>
      <c r="F1922" t="s">
        <v>3650</v>
      </c>
      <c r="M1922" t="s">
        <v>3651</v>
      </c>
      <c r="N1922" t="s">
        <v>4020</v>
      </c>
    </row>
    <row r="1923" spans="1:14" x14ac:dyDescent="0.3">
      <c r="A1923" t="s">
        <v>4021</v>
      </c>
      <c r="B1923" t="s">
        <v>4022</v>
      </c>
      <c r="C1923">
        <v>1202</v>
      </c>
      <c r="D1923" t="s">
        <v>16</v>
      </c>
      <c r="E1923" s="1">
        <v>0</v>
      </c>
      <c r="F1923" t="s">
        <v>3650</v>
      </c>
      <c r="M1923" t="s">
        <v>3651</v>
      </c>
      <c r="N1923" t="s">
        <v>4020</v>
      </c>
    </row>
    <row r="1924" spans="1:14" x14ac:dyDescent="0.3">
      <c r="A1924" t="s">
        <v>4023</v>
      </c>
      <c r="B1924" t="s">
        <v>4024</v>
      </c>
      <c r="C1924">
        <v>205</v>
      </c>
      <c r="D1924" t="s">
        <v>16</v>
      </c>
      <c r="E1924" s="1">
        <v>0</v>
      </c>
      <c r="F1924" t="s">
        <v>3650</v>
      </c>
      <c r="M1924" t="s">
        <v>3651</v>
      </c>
      <c r="N1924" t="s">
        <v>4020</v>
      </c>
    </row>
    <row r="1925" spans="1:14" x14ac:dyDescent="0.3">
      <c r="A1925" t="s">
        <v>4025</v>
      </c>
      <c r="B1925" t="s">
        <v>4026</v>
      </c>
      <c r="C1925">
        <v>165</v>
      </c>
      <c r="D1925" t="s">
        <v>16</v>
      </c>
      <c r="E1925" s="1">
        <v>0</v>
      </c>
      <c r="F1925" t="s">
        <v>3650</v>
      </c>
      <c r="M1925" t="s">
        <v>3651</v>
      </c>
      <c r="N1925" t="s">
        <v>4020</v>
      </c>
    </row>
    <row r="1926" spans="1:14" x14ac:dyDescent="0.3">
      <c r="A1926" t="s">
        <v>4027</v>
      </c>
      <c r="B1926" t="s">
        <v>4028</v>
      </c>
      <c r="C1926">
        <v>1315</v>
      </c>
      <c r="D1926" t="s">
        <v>16</v>
      </c>
      <c r="E1926" s="1">
        <v>0</v>
      </c>
      <c r="F1926" t="s">
        <v>3650</v>
      </c>
      <c r="M1926" t="s">
        <v>3651</v>
      </c>
      <c r="N1926" t="s">
        <v>4020</v>
      </c>
    </row>
    <row r="1927" spans="1:14" x14ac:dyDescent="0.3">
      <c r="A1927" t="s">
        <v>4029</v>
      </c>
      <c r="B1927" t="s">
        <v>4030</v>
      </c>
      <c r="C1927">
        <v>82</v>
      </c>
      <c r="D1927" t="s">
        <v>16</v>
      </c>
      <c r="E1927" s="1">
        <v>0</v>
      </c>
      <c r="F1927" t="s">
        <v>3650</v>
      </c>
      <c r="M1927" t="s">
        <v>3651</v>
      </c>
      <c r="N1927" t="s">
        <v>4020</v>
      </c>
    </row>
    <row r="1928" spans="1:14" x14ac:dyDescent="0.3">
      <c r="A1928" t="s">
        <v>4031</v>
      </c>
      <c r="B1928" t="s">
        <v>4032</v>
      </c>
      <c r="C1928">
        <v>124</v>
      </c>
      <c r="D1928" t="s">
        <v>16</v>
      </c>
      <c r="E1928" s="1">
        <v>0</v>
      </c>
      <c r="F1928" t="s">
        <v>3650</v>
      </c>
      <c r="M1928" t="s">
        <v>3651</v>
      </c>
      <c r="N1928" t="s">
        <v>4020</v>
      </c>
    </row>
    <row r="1929" spans="1:14" x14ac:dyDescent="0.3">
      <c r="A1929" t="s">
        <v>4033</v>
      </c>
      <c r="B1929" t="s">
        <v>4034</v>
      </c>
      <c r="C1929">
        <v>863</v>
      </c>
      <c r="D1929" t="s">
        <v>16</v>
      </c>
      <c r="E1929" s="1">
        <v>0</v>
      </c>
      <c r="F1929" t="s">
        <v>3650</v>
      </c>
      <c r="M1929" t="s">
        <v>3651</v>
      </c>
      <c r="N1929" t="s">
        <v>4020</v>
      </c>
    </row>
    <row r="1930" spans="1:14" x14ac:dyDescent="0.3">
      <c r="A1930" t="s">
        <v>4035</v>
      </c>
      <c r="B1930" t="s">
        <v>4036</v>
      </c>
      <c r="C1930">
        <v>637</v>
      </c>
      <c r="D1930" t="s">
        <v>16</v>
      </c>
      <c r="E1930" s="1">
        <v>0</v>
      </c>
      <c r="F1930" t="s">
        <v>3650</v>
      </c>
      <c r="M1930" t="s">
        <v>3651</v>
      </c>
      <c r="N1930" t="s">
        <v>4020</v>
      </c>
    </row>
    <row r="1931" spans="1:14" x14ac:dyDescent="0.3">
      <c r="A1931" t="s">
        <v>4037</v>
      </c>
      <c r="B1931" t="s">
        <v>4038</v>
      </c>
      <c r="C1931">
        <v>226</v>
      </c>
      <c r="D1931" t="s">
        <v>16</v>
      </c>
      <c r="E1931" s="1">
        <v>0</v>
      </c>
      <c r="F1931" t="s">
        <v>3650</v>
      </c>
      <c r="M1931" t="s">
        <v>3651</v>
      </c>
      <c r="N1931" t="s">
        <v>4020</v>
      </c>
    </row>
    <row r="1932" spans="1:14" x14ac:dyDescent="0.3">
      <c r="A1932" t="s">
        <v>4039</v>
      </c>
      <c r="B1932" t="s">
        <v>4040</v>
      </c>
      <c r="C1932">
        <v>22</v>
      </c>
      <c r="D1932" t="s">
        <v>16</v>
      </c>
      <c r="F1932" t="s">
        <v>3650</v>
      </c>
      <c r="M1932" t="s">
        <v>3651</v>
      </c>
      <c r="N1932" t="s">
        <v>4020</v>
      </c>
    </row>
    <row r="1933" spans="1:14" x14ac:dyDescent="0.3">
      <c r="A1933" t="s">
        <v>4041</v>
      </c>
      <c r="B1933" t="s">
        <v>4042</v>
      </c>
      <c r="C1933">
        <v>22</v>
      </c>
      <c r="D1933" t="s">
        <v>16</v>
      </c>
      <c r="F1933" t="s">
        <v>3650</v>
      </c>
      <c r="M1933" t="s">
        <v>3651</v>
      </c>
      <c r="N1933" t="s">
        <v>4020</v>
      </c>
    </row>
    <row r="1934" spans="1:14" x14ac:dyDescent="0.3">
      <c r="A1934" t="s">
        <v>4043</v>
      </c>
      <c r="B1934" t="s">
        <v>4044</v>
      </c>
      <c r="C1934">
        <v>350</v>
      </c>
      <c r="D1934" t="s">
        <v>16</v>
      </c>
      <c r="E1934" s="1">
        <v>0</v>
      </c>
      <c r="F1934" t="s">
        <v>3650</v>
      </c>
      <c r="M1934" t="s">
        <v>3651</v>
      </c>
      <c r="N1934" t="s">
        <v>4020</v>
      </c>
    </row>
    <row r="1935" spans="1:14" x14ac:dyDescent="0.3">
      <c r="A1935" t="s">
        <v>4045</v>
      </c>
      <c r="B1935" t="s">
        <v>4046</v>
      </c>
      <c r="C1935">
        <v>350</v>
      </c>
      <c r="D1935" t="s">
        <v>16</v>
      </c>
      <c r="F1935" t="s">
        <v>3650</v>
      </c>
      <c r="M1935" t="s">
        <v>3651</v>
      </c>
      <c r="N1935" t="s">
        <v>4020</v>
      </c>
    </row>
    <row r="1936" spans="1:14" x14ac:dyDescent="0.3">
      <c r="A1936" t="s">
        <v>4047</v>
      </c>
      <c r="B1936" t="s">
        <v>4048</v>
      </c>
      <c r="C1936">
        <v>88</v>
      </c>
      <c r="D1936" t="s">
        <v>16</v>
      </c>
      <c r="E1936" s="1">
        <v>0</v>
      </c>
      <c r="F1936" t="s">
        <v>3650</v>
      </c>
      <c r="M1936" t="s">
        <v>3651</v>
      </c>
      <c r="N1936" t="s">
        <v>4020</v>
      </c>
    </row>
    <row r="1937" spans="1:14" x14ac:dyDescent="0.3">
      <c r="A1937" t="s">
        <v>4049</v>
      </c>
      <c r="B1937" t="s">
        <v>4050</v>
      </c>
      <c r="C1937">
        <v>88</v>
      </c>
      <c r="D1937" t="s">
        <v>16</v>
      </c>
      <c r="E1937" s="1">
        <v>0</v>
      </c>
      <c r="F1937" t="s">
        <v>3650</v>
      </c>
      <c r="M1937" t="s">
        <v>3651</v>
      </c>
      <c r="N1937" t="s">
        <v>4020</v>
      </c>
    </row>
    <row r="1938" spans="1:14" x14ac:dyDescent="0.3">
      <c r="A1938" t="s">
        <v>4051</v>
      </c>
      <c r="B1938" t="s">
        <v>4052</v>
      </c>
      <c r="C1938">
        <v>197</v>
      </c>
      <c r="D1938" t="s">
        <v>16</v>
      </c>
      <c r="E1938" s="1">
        <v>0</v>
      </c>
      <c r="F1938" t="s">
        <v>3650</v>
      </c>
      <c r="M1938" t="s">
        <v>3651</v>
      </c>
      <c r="N1938" t="s">
        <v>4020</v>
      </c>
    </row>
    <row r="1939" spans="1:14" x14ac:dyDescent="0.3">
      <c r="A1939" t="s">
        <v>4053</v>
      </c>
      <c r="B1939" t="s">
        <v>4054</v>
      </c>
      <c r="C1939">
        <v>1383</v>
      </c>
      <c r="D1939" t="s">
        <v>16</v>
      </c>
      <c r="E1939" s="1">
        <v>0</v>
      </c>
      <c r="F1939" t="s">
        <v>3650</v>
      </c>
      <c r="M1939" t="s">
        <v>3651</v>
      </c>
      <c r="N1939" t="s">
        <v>4020</v>
      </c>
    </row>
    <row r="1940" spans="1:14" x14ac:dyDescent="0.3">
      <c r="A1940" t="s">
        <v>4055</v>
      </c>
      <c r="B1940" t="s">
        <v>4056</v>
      </c>
      <c r="C1940">
        <v>1383</v>
      </c>
      <c r="D1940" t="s">
        <v>16</v>
      </c>
      <c r="E1940" s="1">
        <v>0</v>
      </c>
      <c r="F1940" t="s">
        <v>3650</v>
      </c>
      <c r="M1940" t="s">
        <v>3651</v>
      </c>
      <c r="N1940" t="s">
        <v>4020</v>
      </c>
    </row>
    <row r="1941" spans="1:14" x14ac:dyDescent="0.3">
      <c r="A1941" t="s">
        <v>4057</v>
      </c>
      <c r="B1941" t="s">
        <v>4058</v>
      </c>
      <c r="C1941">
        <v>623</v>
      </c>
      <c r="D1941" t="s">
        <v>16</v>
      </c>
      <c r="E1941" s="1">
        <v>0</v>
      </c>
      <c r="F1941" t="s">
        <v>3650</v>
      </c>
      <c r="M1941" t="s">
        <v>3651</v>
      </c>
      <c r="N1941" t="s">
        <v>4020</v>
      </c>
    </row>
    <row r="1942" spans="1:14" x14ac:dyDescent="0.3">
      <c r="A1942" t="s">
        <v>4059</v>
      </c>
      <c r="B1942" t="s">
        <v>4060</v>
      </c>
      <c r="C1942">
        <v>623</v>
      </c>
      <c r="D1942" t="s">
        <v>16</v>
      </c>
      <c r="E1942" s="1">
        <v>0</v>
      </c>
      <c r="F1942" t="s">
        <v>3650</v>
      </c>
      <c r="M1942" t="s">
        <v>3651</v>
      </c>
      <c r="N1942" t="s">
        <v>4020</v>
      </c>
    </row>
    <row r="1943" spans="1:14" x14ac:dyDescent="0.3">
      <c r="A1943" t="s">
        <v>4061</v>
      </c>
      <c r="B1943" t="s">
        <v>4062</v>
      </c>
      <c r="C1943">
        <v>623</v>
      </c>
      <c r="D1943" t="s">
        <v>16</v>
      </c>
      <c r="E1943" s="1">
        <v>0</v>
      </c>
      <c r="F1943" t="s">
        <v>3650</v>
      </c>
      <c r="M1943" t="s">
        <v>3651</v>
      </c>
      <c r="N1943" t="s">
        <v>4020</v>
      </c>
    </row>
    <row r="1944" spans="1:14" x14ac:dyDescent="0.3">
      <c r="A1944" t="s">
        <v>4063</v>
      </c>
      <c r="B1944" t="s">
        <v>4064</v>
      </c>
      <c r="C1944">
        <v>1383</v>
      </c>
      <c r="D1944" t="s">
        <v>16</v>
      </c>
      <c r="E1944" s="1">
        <v>0</v>
      </c>
      <c r="F1944" t="s">
        <v>3650</v>
      </c>
      <c r="M1944" t="s">
        <v>3651</v>
      </c>
      <c r="N1944" t="s">
        <v>4020</v>
      </c>
    </row>
    <row r="1945" spans="1:14" x14ac:dyDescent="0.3">
      <c r="A1945" t="s">
        <v>4065</v>
      </c>
      <c r="B1945" t="s">
        <v>2278</v>
      </c>
      <c r="C1945">
        <v>534</v>
      </c>
      <c r="D1945" t="s">
        <v>16</v>
      </c>
      <c r="F1945" t="s">
        <v>3650</v>
      </c>
      <c r="M1945" t="s">
        <v>3651</v>
      </c>
      <c r="N1945" t="s">
        <v>4020</v>
      </c>
    </row>
    <row r="1946" spans="1:14" x14ac:dyDescent="0.3">
      <c r="A1946" t="s">
        <v>4066</v>
      </c>
      <c r="B1946" t="s">
        <v>4067</v>
      </c>
      <c r="C1946">
        <v>699</v>
      </c>
      <c r="D1946" t="s">
        <v>16</v>
      </c>
      <c r="E1946" s="1">
        <v>0</v>
      </c>
      <c r="F1946" t="s">
        <v>3650</v>
      </c>
      <c r="M1946" t="s">
        <v>3651</v>
      </c>
      <c r="N1946" t="s">
        <v>4020</v>
      </c>
    </row>
    <row r="1947" spans="1:14" x14ac:dyDescent="0.3">
      <c r="A1947" t="s">
        <v>4068</v>
      </c>
      <c r="B1947" t="s">
        <v>4069</v>
      </c>
      <c r="C1947">
        <v>124</v>
      </c>
      <c r="D1947" t="s">
        <v>16</v>
      </c>
      <c r="E1947" s="1">
        <v>0</v>
      </c>
      <c r="F1947" t="s">
        <v>3650</v>
      </c>
      <c r="M1947" t="s">
        <v>3651</v>
      </c>
      <c r="N1947" t="s">
        <v>4020</v>
      </c>
    </row>
    <row r="1948" spans="1:14" x14ac:dyDescent="0.3">
      <c r="A1948" t="s">
        <v>4070</v>
      </c>
      <c r="B1948" t="s">
        <v>4071</v>
      </c>
      <c r="C1948">
        <v>124</v>
      </c>
      <c r="D1948" t="s">
        <v>16</v>
      </c>
      <c r="E1948" s="1">
        <v>0</v>
      </c>
      <c r="F1948" t="s">
        <v>3650</v>
      </c>
      <c r="M1948" t="s">
        <v>3651</v>
      </c>
      <c r="N1948" t="s">
        <v>4020</v>
      </c>
    </row>
    <row r="1949" spans="1:14" x14ac:dyDescent="0.3">
      <c r="A1949" t="s">
        <v>4072</v>
      </c>
      <c r="B1949" t="s">
        <v>4073</v>
      </c>
      <c r="C1949">
        <v>789</v>
      </c>
      <c r="D1949" t="s">
        <v>16</v>
      </c>
      <c r="E1949" s="1">
        <v>0</v>
      </c>
      <c r="F1949" t="s">
        <v>3650</v>
      </c>
      <c r="M1949" t="s">
        <v>3651</v>
      </c>
      <c r="N1949" t="s">
        <v>4020</v>
      </c>
    </row>
    <row r="1950" spans="1:14" x14ac:dyDescent="0.3">
      <c r="A1950" t="s">
        <v>4074</v>
      </c>
      <c r="B1950" t="s">
        <v>4075</v>
      </c>
      <c r="C1950">
        <v>41</v>
      </c>
      <c r="D1950" t="s">
        <v>16</v>
      </c>
      <c r="E1950" s="1">
        <v>0</v>
      </c>
      <c r="F1950" t="s">
        <v>3650</v>
      </c>
      <c r="M1950" t="s">
        <v>3651</v>
      </c>
      <c r="N1950" t="s">
        <v>4020</v>
      </c>
    </row>
    <row r="1951" spans="1:14" x14ac:dyDescent="0.3">
      <c r="A1951" t="s">
        <v>4076</v>
      </c>
      <c r="B1951" t="s">
        <v>4077</v>
      </c>
      <c r="C1951">
        <v>82</v>
      </c>
      <c r="D1951" t="s">
        <v>16</v>
      </c>
      <c r="E1951" s="1">
        <v>0</v>
      </c>
      <c r="F1951" t="s">
        <v>3650</v>
      </c>
      <c r="M1951" t="s">
        <v>3651</v>
      </c>
      <c r="N1951" t="s">
        <v>4020</v>
      </c>
    </row>
    <row r="1952" spans="1:14" x14ac:dyDescent="0.3">
      <c r="A1952" t="s">
        <v>4078</v>
      </c>
      <c r="B1952" t="s">
        <v>4079</v>
      </c>
      <c r="C1952">
        <v>518</v>
      </c>
      <c r="D1952" t="s">
        <v>16</v>
      </c>
      <c r="E1952" s="1">
        <v>0</v>
      </c>
      <c r="F1952" t="s">
        <v>3650</v>
      </c>
      <c r="M1952" t="s">
        <v>3651</v>
      </c>
      <c r="N1952" t="s">
        <v>4020</v>
      </c>
    </row>
    <row r="1953" spans="1:14" x14ac:dyDescent="0.3">
      <c r="A1953" t="s">
        <v>4080</v>
      </c>
      <c r="B1953" t="s">
        <v>4081</v>
      </c>
      <c r="C1953">
        <v>383</v>
      </c>
      <c r="D1953" t="s">
        <v>16</v>
      </c>
      <c r="E1953" s="1">
        <v>0</v>
      </c>
      <c r="F1953" t="s">
        <v>3650</v>
      </c>
      <c r="M1953" t="s">
        <v>3651</v>
      </c>
      <c r="N1953" t="s">
        <v>4020</v>
      </c>
    </row>
    <row r="1954" spans="1:14" x14ac:dyDescent="0.3">
      <c r="A1954" t="s">
        <v>4082</v>
      </c>
      <c r="B1954" t="s">
        <v>4083</v>
      </c>
      <c r="C1954">
        <v>136</v>
      </c>
      <c r="D1954" t="s">
        <v>16</v>
      </c>
      <c r="E1954" s="1">
        <v>0</v>
      </c>
      <c r="F1954" t="s">
        <v>3650</v>
      </c>
      <c r="M1954" t="s">
        <v>3651</v>
      </c>
      <c r="N1954" t="s">
        <v>4020</v>
      </c>
    </row>
    <row r="1955" spans="1:14" x14ac:dyDescent="0.3">
      <c r="A1955" t="s">
        <v>4084</v>
      </c>
      <c r="B1955" t="s">
        <v>4085</v>
      </c>
      <c r="C1955">
        <v>350</v>
      </c>
      <c r="D1955" t="s">
        <v>16</v>
      </c>
      <c r="E1955" s="1">
        <v>0</v>
      </c>
      <c r="F1955" t="s">
        <v>3650</v>
      </c>
      <c r="M1955" t="s">
        <v>3651</v>
      </c>
      <c r="N1955" t="s">
        <v>4020</v>
      </c>
    </row>
    <row r="1956" spans="1:14" x14ac:dyDescent="0.3">
      <c r="A1956" t="s">
        <v>4086</v>
      </c>
      <c r="B1956" t="s">
        <v>4087</v>
      </c>
      <c r="C1956">
        <v>175</v>
      </c>
      <c r="D1956" t="s">
        <v>16</v>
      </c>
      <c r="E1956" s="1">
        <v>0</v>
      </c>
      <c r="F1956" t="s">
        <v>3650</v>
      </c>
      <c r="M1956" t="s">
        <v>3651</v>
      </c>
      <c r="N1956" t="s">
        <v>4020</v>
      </c>
    </row>
    <row r="1957" spans="1:14" x14ac:dyDescent="0.3">
      <c r="A1957" t="s">
        <v>4088</v>
      </c>
      <c r="B1957" t="s">
        <v>4089</v>
      </c>
      <c r="C1957">
        <v>175</v>
      </c>
      <c r="D1957" t="s">
        <v>16</v>
      </c>
      <c r="E1957" s="1">
        <v>0</v>
      </c>
      <c r="F1957" t="s">
        <v>3650</v>
      </c>
      <c r="M1957" t="s">
        <v>3651</v>
      </c>
      <c r="N1957" t="s">
        <v>4020</v>
      </c>
    </row>
    <row r="1958" spans="1:14" x14ac:dyDescent="0.3">
      <c r="A1958" t="s">
        <v>4090</v>
      </c>
      <c r="B1958" t="s">
        <v>4091</v>
      </c>
      <c r="C1958">
        <v>70</v>
      </c>
      <c r="D1958" t="s">
        <v>16</v>
      </c>
      <c r="E1958" s="1">
        <v>0</v>
      </c>
      <c r="F1958" t="s">
        <v>3650</v>
      </c>
      <c r="M1958" t="s">
        <v>3651</v>
      </c>
      <c r="N1958" t="s">
        <v>4020</v>
      </c>
    </row>
    <row r="1959" spans="1:14" x14ac:dyDescent="0.3">
      <c r="A1959" t="s">
        <v>4092</v>
      </c>
      <c r="B1959" t="s">
        <v>4093</v>
      </c>
      <c r="C1959">
        <v>175</v>
      </c>
      <c r="D1959" t="s">
        <v>16</v>
      </c>
      <c r="E1959" s="1">
        <v>0</v>
      </c>
      <c r="F1959" t="s">
        <v>3650</v>
      </c>
      <c r="M1959" t="s">
        <v>3651</v>
      </c>
      <c r="N1959" t="s">
        <v>4020</v>
      </c>
    </row>
    <row r="1960" spans="1:14" x14ac:dyDescent="0.3">
      <c r="A1960" t="s">
        <v>4094</v>
      </c>
      <c r="B1960" t="s">
        <v>4095</v>
      </c>
      <c r="C1960">
        <v>82</v>
      </c>
      <c r="D1960" t="s">
        <v>16</v>
      </c>
      <c r="E1960" s="1">
        <v>0</v>
      </c>
      <c r="F1960" t="s">
        <v>3650</v>
      </c>
      <c r="M1960" t="s">
        <v>3651</v>
      </c>
      <c r="N1960" t="s">
        <v>4020</v>
      </c>
    </row>
    <row r="1961" spans="1:14" x14ac:dyDescent="0.3">
      <c r="A1961" t="s">
        <v>4096</v>
      </c>
      <c r="B1961" t="s">
        <v>4097</v>
      </c>
      <c r="C1961">
        <v>393</v>
      </c>
      <c r="D1961" t="s">
        <v>16</v>
      </c>
      <c r="E1961" s="1">
        <v>0</v>
      </c>
      <c r="F1961" t="s">
        <v>3650</v>
      </c>
      <c r="M1961" t="s">
        <v>3651</v>
      </c>
      <c r="N1961" t="s">
        <v>4020</v>
      </c>
    </row>
    <row r="1962" spans="1:14" x14ac:dyDescent="0.3">
      <c r="A1962" t="s">
        <v>4098</v>
      </c>
      <c r="B1962" t="s">
        <v>4099</v>
      </c>
      <c r="C1962">
        <v>226</v>
      </c>
      <c r="D1962" t="s">
        <v>16</v>
      </c>
      <c r="E1962" s="1">
        <v>0</v>
      </c>
      <c r="F1962" t="s">
        <v>3650</v>
      </c>
      <c r="M1962" t="s">
        <v>3651</v>
      </c>
      <c r="N1962" t="s">
        <v>4020</v>
      </c>
    </row>
    <row r="1963" spans="1:14" x14ac:dyDescent="0.3">
      <c r="A1963" t="s">
        <v>4100</v>
      </c>
      <c r="B1963" t="s">
        <v>4101</v>
      </c>
      <c r="C1963">
        <v>91</v>
      </c>
      <c r="D1963" t="s">
        <v>16</v>
      </c>
      <c r="E1963" s="1">
        <v>0</v>
      </c>
      <c r="F1963" t="s">
        <v>3650</v>
      </c>
      <c r="M1963" t="s">
        <v>3651</v>
      </c>
      <c r="N1963" t="s">
        <v>4020</v>
      </c>
    </row>
    <row r="1964" spans="1:14" x14ac:dyDescent="0.3">
      <c r="A1964" t="s">
        <v>4102</v>
      </c>
      <c r="B1964" t="s">
        <v>4103</v>
      </c>
      <c r="C1964">
        <v>74</v>
      </c>
      <c r="D1964" t="s">
        <v>16</v>
      </c>
      <c r="E1964" s="1">
        <v>0</v>
      </c>
      <c r="F1964" t="s">
        <v>3650</v>
      </c>
      <c r="M1964" t="s">
        <v>3651</v>
      </c>
      <c r="N1964" t="s">
        <v>4020</v>
      </c>
    </row>
    <row r="1965" spans="1:14" x14ac:dyDescent="0.3">
      <c r="A1965" t="s">
        <v>4104</v>
      </c>
      <c r="B1965" t="s">
        <v>4105</v>
      </c>
      <c r="C1965">
        <v>27</v>
      </c>
      <c r="D1965" t="s">
        <v>16</v>
      </c>
      <c r="E1965" s="1">
        <v>0</v>
      </c>
      <c r="F1965" t="s">
        <v>3650</v>
      </c>
      <c r="M1965" t="s">
        <v>3651</v>
      </c>
      <c r="N1965" t="s">
        <v>4020</v>
      </c>
    </row>
    <row r="1966" spans="1:14" x14ac:dyDescent="0.3">
      <c r="A1966" t="s">
        <v>4106</v>
      </c>
      <c r="B1966" t="s">
        <v>4107</v>
      </c>
      <c r="C1966">
        <v>41</v>
      </c>
      <c r="D1966" t="s">
        <v>16</v>
      </c>
      <c r="E1966" s="1">
        <v>0</v>
      </c>
      <c r="F1966" t="s">
        <v>3650</v>
      </c>
      <c r="M1966" t="s">
        <v>3651</v>
      </c>
      <c r="N1966" t="s">
        <v>4020</v>
      </c>
    </row>
    <row r="1967" spans="1:14" x14ac:dyDescent="0.3">
      <c r="A1967" t="s">
        <v>4108</v>
      </c>
      <c r="B1967" t="s">
        <v>4109</v>
      </c>
      <c r="C1967">
        <v>54</v>
      </c>
      <c r="D1967" t="s">
        <v>16</v>
      </c>
      <c r="E1967" s="1">
        <v>0</v>
      </c>
      <c r="F1967" t="s">
        <v>3650</v>
      </c>
      <c r="M1967" t="s">
        <v>3651</v>
      </c>
      <c r="N1967" t="s">
        <v>4020</v>
      </c>
    </row>
    <row r="1968" spans="1:14" x14ac:dyDescent="0.3">
      <c r="A1968" t="s">
        <v>4110</v>
      </c>
      <c r="B1968" t="s">
        <v>4111</v>
      </c>
      <c r="C1968">
        <v>144</v>
      </c>
      <c r="D1968" t="s">
        <v>16</v>
      </c>
      <c r="E1968" s="1">
        <v>0</v>
      </c>
      <c r="F1968" t="s">
        <v>3650</v>
      </c>
      <c r="M1968" t="s">
        <v>3651</v>
      </c>
      <c r="N1968" t="s">
        <v>4020</v>
      </c>
    </row>
    <row r="1969" spans="1:14" x14ac:dyDescent="0.3">
      <c r="A1969" t="s">
        <v>4112</v>
      </c>
      <c r="B1969" t="s">
        <v>4113</v>
      </c>
      <c r="C1969">
        <v>131</v>
      </c>
      <c r="D1969" t="s">
        <v>16</v>
      </c>
      <c r="E1969" s="1">
        <v>0</v>
      </c>
      <c r="F1969" t="s">
        <v>3650</v>
      </c>
      <c r="M1969" t="s">
        <v>3651</v>
      </c>
      <c r="N1969" t="s">
        <v>4020</v>
      </c>
    </row>
    <row r="1970" spans="1:14" x14ac:dyDescent="0.3">
      <c r="A1970" t="s">
        <v>4114</v>
      </c>
      <c r="B1970" t="s">
        <v>4115</v>
      </c>
      <c r="C1970">
        <v>131</v>
      </c>
      <c r="D1970" t="s">
        <v>16</v>
      </c>
      <c r="E1970" s="1">
        <v>0</v>
      </c>
      <c r="F1970" t="s">
        <v>3650</v>
      </c>
      <c r="M1970" t="s">
        <v>3651</v>
      </c>
      <c r="N1970" t="s">
        <v>4020</v>
      </c>
    </row>
    <row r="1971" spans="1:14" x14ac:dyDescent="0.3">
      <c r="A1971" t="s">
        <v>4116</v>
      </c>
      <c r="B1971" t="s">
        <v>4117</v>
      </c>
      <c r="C1971">
        <v>61</v>
      </c>
      <c r="D1971" t="s">
        <v>16</v>
      </c>
      <c r="E1971" s="1">
        <v>0</v>
      </c>
      <c r="F1971" t="s">
        <v>3650</v>
      </c>
      <c r="M1971" t="s">
        <v>3651</v>
      </c>
      <c r="N1971" t="s">
        <v>4020</v>
      </c>
    </row>
    <row r="1972" spans="1:14" x14ac:dyDescent="0.3">
      <c r="A1972" t="s">
        <v>4118</v>
      </c>
      <c r="B1972" t="s">
        <v>4119</v>
      </c>
      <c r="C1972">
        <v>61</v>
      </c>
      <c r="D1972" t="s">
        <v>16</v>
      </c>
      <c r="E1972" s="1">
        <v>0</v>
      </c>
      <c r="F1972" t="s">
        <v>3650</v>
      </c>
      <c r="M1972" t="s">
        <v>3651</v>
      </c>
      <c r="N1972" t="s">
        <v>4020</v>
      </c>
    </row>
    <row r="1973" spans="1:14" x14ac:dyDescent="0.3">
      <c r="A1973" t="s">
        <v>4120</v>
      </c>
      <c r="B1973" t="s">
        <v>4121</v>
      </c>
      <c r="C1973">
        <v>131</v>
      </c>
      <c r="D1973" t="s">
        <v>16</v>
      </c>
      <c r="E1973" s="1">
        <v>0</v>
      </c>
      <c r="F1973" t="s">
        <v>3650</v>
      </c>
      <c r="M1973" t="s">
        <v>3651</v>
      </c>
      <c r="N1973" t="s">
        <v>4020</v>
      </c>
    </row>
    <row r="1974" spans="1:14" x14ac:dyDescent="0.3">
      <c r="A1974" t="s">
        <v>4122</v>
      </c>
      <c r="B1974" t="s">
        <v>4123</v>
      </c>
      <c r="C1974">
        <v>254</v>
      </c>
      <c r="D1974" t="s">
        <v>16</v>
      </c>
      <c r="E1974" s="1">
        <v>0</v>
      </c>
      <c r="F1974" t="s">
        <v>3650</v>
      </c>
      <c r="M1974" t="s">
        <v>3651</v>
      </c>
      <c r="N1974" t="s">
        <v>4020</v>
      </c>
    </row>
    <row r="1975" spans="1:14" x14ac:dyDescent="0.3">
      <c r="A1975" t="s">
        <v>4124</v>
      </c>
      <c r="B1975" t="s">
        <v>4125</v>
      </c>
      <c r="C1975">
        <v>18</v>
      </c>
      <c r="D1975" t="s">
        <v>16</v>
      </c>
      <c r="F1975" t="s">
        <v>3650</v>
      </c>
      <c r="M1975" t="s">
        <v>3651</v>
      </c>
      <c r="N1975" t="s">
        <v>4020</v>
      </c>
    </row>
    <row r="1976" spans="1:14" x14ac:dyDescent="0.3">
      <c r="A1976" t="s">
        <v>4126</v>
      </c>
      <c r="B1976" t="s">
        <v>4127</v>
      </c>
      <c r="C1976">
        <v>18</v>
      </c>
      <c r="D1976" t="s">
        <v>16</v>
      </c>
      <c r="F1976" t="s">
        <v>3650</v>
      </c>
      <c r="M1976" t="s">
        <v>3651</v>
      </c>
      <c r="N1976" t="s">
        <v>4020</v>
      </c>
    </row>
    <row r="1977" spans="1:14" x14ac:dyDescent="0.3">
      <c r="A1977" t="s">
        <v>4128</v>
      </c>
      <c r="B1977" t="s">
        <v>4129</v>
      </c>
      <c r="C1977">
        <v>350</v>
      </c>
      <c r="D1977" t="s">
        <v>16</v>
      </c>
      <c r="E1977" s="1">
        <v>0</v>
      </c>
      <c r="F1977" t="s">
        <v>3650</v>
      </c>
      <c r="M1977" t="s">
        <v>3651</v>
      </c>
      <c r="N1977" t="s">
        <v>4020</v>
      </c>
    </row>
    <row r="1978" spans="1:14" x14ac:dyDescent="0.3">
      <c r="A1978" t="s">
        <v>4130</v>
      </c>
      <c r="B1978" t="s">
        <v>4131</v>
      </c>
      <c r="C1978">
        <v>175</v>
      </c>
      <c r="D1978" t="s">
        <v>16</v>
      </c>
      <c r="E1978" s="1">
        <v>0</v>
      </c>
      <c r="F1978" t="s">
        <v>3650</v>
      </c>
      <c r="M1978" t="s">
        <v>3651</v>
      </c>
      <c r="N1978" t="s">
        <v>4020</v>
      </c>
    </row>
    <row r="1979" spans="1:14" x14ac:dyDescent="0.3">
      <c r="A1979" t="s">
        <v>4132</v>
      </c>
      <c r="B1979" t="s">
        <v>4133</v>
      </c>
      <c r="C1979">
        <v>175</v>
      </c>
      <c r="D1979" t="s">
        <v>16</v>
      </c>
      <c r="E1979" s="1">
        <v>0</v>
      </c>
      <c r="F1979" t="s">
        <v>3650</v>
      </c>
      <c r="M1979" t="s">
        <v>3651</v>
      </c>
      <c r="N1979" t="s">
        <v>4020</v>
      </c>
    </row>
    <row r="1980" spans="1:14" x14ac:dyDescent="0.3">
      <c r="A1980" t="s">
        <v>4134</v>
      </c>
      <c r="B1980" t="s">
        <v>4135</v>
      </c>
      <c r="C1980">
        <v>70</v>
      </c>
      <c r="D1980" t="s">
        <v>16</v>
      </c>
      <c r="E1980" s="1">
        <v>0</v>
      </c>
      <c r="F1980" t="s">
        <v>3650</v>
      </c>
      <c r="M1980" t="s">
        <v>3651</v>
      </c>
      <c r="N1980" t="s">
        <v>4020</v>
      </c>
    </row>
    <row r="1981" spans="1:14" x14ac:dyDescent="0.3">
      <c r="A1981" t="s">
        <v>4136</v>
      </c>
      <c r="B1981" t="s">
        <v>4137</v>
      </c>
      <c r="C1981">
        <v>70</v>
      </c>
      <c r="D1981" t="s">
        <v>16</v>
      </c>
      <c r="E1981" s="1">
        <v>0</v>
      </c>
      <c r="F1981" t="s">
        <v>3650</v>
      </c>
      <c r="M1981" t="s">
        <v>3651</v>
      </c>
      <c r="N1981" t="s">
        <v>4020</v>
      </c>
    </row>
    <row r="1982" spans="1:14" x14ac:dyDescent="0.3">
      <c r="A1982" t="s">
        <v>4138</v>
      </c>
      <c r="B1982" t="s">
        <v>4139</v>
      </c>
      <c r="C1982">
        <v>175</v>
      </c>
      <c r="D1982" t="s">
        <v>16</v>
      </c>
      <c r="E1982" s="1">
        <v>0</v>
      </c>
      <c r="F1982" t="s">
        <v>3650</v>
      </c>
      <c r="M1982" t="s">
        <v>3651</v>
      </c>
      <c r="N1982" t="s">
        <v>4020</v>
      </c>
    </row>
    <row r="1983" spans="1:14" x14ac:dyDescent="0.3">
      <c r="A1983" t="s">
        <v>4140</v>
      </c>
      <c r="B1983" t="s">
        <v>4141</v>
      </c>
      <c r="C1983">
        <v>263</v>
      </c>
      <c r="D1983" t="s">
        <v>16</v>
      </c>
      <c r="E1983" s="1">
        <v>0</v>
      </c>
      <c r="F1983" t="s">
        <v>3650</v>
      </c>
      <c r="M1983" t="s">
        <v>3651</v>
      </c>
      <c r="N1983" t="s">
        <v>4020</v>
      </c>
    </row>
    <row r="1984" spans="1:14" x14ac:dyDescent="0.3">
      <c r="A1984" t="s">
        <v>4142</v>
      </c>
      <c r="B1984" t="s">
        <v>4143</v>
      </c>
      <c r="C1984">
        <v>206</v>
      </c>
      <c r="D1984" t="s">
        <v>16</v>
      </c>
      <c r="E1984" s="1">
        <v>0</v>
      </c>
      <c r="F1984" t="s">
        <v>3650</v>
      </c>
      <c r="M1984" t="s">
        <v>3651</v>
      </c>
      <c r="N1984" t="s">
        <v>4020</v>
      </c>
    </row>
    <row r="1985" spans="1:14" x14ac:dyDescent="0.3">
      <c r="A1985" t="s">
        <v>4144</v>
      </c>
      <c r="B1985" t="s">
        <v>4145</v>
      </c>
      <c r="C1985">
        <v>493</v>
      </c>
      <c r="D1985" t="s">
        <v>16</v>
      </c>
      <c r="E1985" s="1">
        <v>0</v>
      </c>
      <c r="F1985" t="s">
        <v>3650</v>
      </c>
      <c r="M1985" t="s">
        <v>3651</v>
      </c>
      <c r="N1985" t="s">
        <v>4020</v>
      </c>
    </row>
    <row r="1986" spans="1:14" x14ac:dyDescent="0.3">
      <c r="A1986" t="s">
        <v>4146</v>
      </c>
      <c r="B1986" t="s">
        <v>4147</v>
      </c>
      <c r="C1986">
        <v>206</v>
      </c>
      <c r="D1986" t="s">
        <v>16</v>
      </c>
      <c r="E1986" s="1">
        <v>0</v>
      </c>
      <c r="F1986" t="s">
        <v>3650</v>
      </c>
      <c r="M1986" t="s">
        <v>3651</v>
      </c>
      <c r="N1986" t="s">
        <v>4020</v>
      </c>
    </row>
    <row r="1987" spans="1:14" x14ac:dyDescent="0.3">
      <c r="A1987" t="s">
        <v>4148</v>
      </c>
      <c r="B1987" t="s">
        <v>4149</v>
      </c>
      <c r="C1987">
        <v>206</v>
      </c>
      <c r="D1987" t="s">
        <v>16</v>
      </c>
      <c r="E1987" s="1">
        <v>0</v>
      </c>
      <c r="F1987" t="s">
        <v>3650</v>
      </c>
      <c r="M1987" t="s">
        <v>3651</v>
      </c>
      <c r="N1987" t="s">
        <v>4020</v>
      </c>
    </row>
    <row r="1988" spans="1:14" x14ac:dyDescent="0.3">
      <c r="A1988" t="s">
        <v>4150</v>
      </c>
      <c r="B1988" t="s">
        <v>4151</v>
      </c>
      <c r="C1988">
        <v>82</v>
      </c>
      <c r="D1988" t="s">
        <v>16</v>
      </c>
      <c r="E1988" s="1">
        <v>0</v>
      </c>
      <c r="F1988" t="s">
        <v>3650</v>
      </c>
      <c r="M1988" t="s">
        <v>3651</v>
      </c>
      <c r="N1988" t="s">
        <v>4020</v>
      </c>
    </row>
    <row r="1989" spans="1:14" x14ac:dyDescent="0.3">
      <c r="A1989" t="s">
        <v>4152</v>
      </c>
      <c r="B1989" t="s">
        <v>4153</v>
      </c>
      <c r="C1989">
        <v>206</v>
      </c>
      <c r="D1989" t="s">
        <v>16</v>
      </c>
      <c r="E1989" s="1">
        <v>0</v>
      </c>
      <c r="F1989" t="s">
        <v>3650</v>
      </c>
      <c r="M1989" t="s">
        <v>3651</v>
      </c>
      <c r="N1989" t="s">
        <v>4020</v>
      </c>
    </row>
    <row r="1990" spans="1:14" x14ac:dyDescent="0.3">
      <c r="A1990" t="s">
        <v>4154</v>
      </c>
      <c r="B1990" t="s">
        <v>4155</v>
      </c>
      <c r="C1990">
        <v>206</v>
      </c>
      <c r="D1990" t="s">
        <v>16</v>
      </c>
      <c r="E1990" s="1">
        <v>0</v>
      </c>
      <c r="F1990" t="s">
        <v>3650</v>
      </c>
      <c r="M1990" t="s">
        <v>3651</v>
      </c>
      <c r="N1990" t="s">
        <v>4020</v>
      </c>
    </row>
    <row r="1991" spans="1:14" x14ac:dyDescent="0.3">
      <c r="A1991" t="s">
        <v>4156</v>
      </c>
      <c r="B1991" t="s">
        <v>4157</v>
      </c>
      <c r="C1991">
        <v>165</v>
      </c>
      <c r="D1991" t="s">
        <v>16</v>
      </c>
      <c r="E1991" s="1">
        <v>0</v>
      </c>
      <c r="F1991" t="s">
        <v>3650</v>
      </c>
      <c r="M1991" t="s">
        <v>3651</v>
      </c>
      <c r="N1991" t="s">
        <v>4020</v>
      </c>
    </row>
    <row r="1992" spans="1:14" x14ac:dyDescent="0.3">
      <c r="A1992" t="s">
        <v>4158</v>
      </c>
      <c r="B1992" t="s">
        <v>4159</v>
      </c>
      <c r="C1992">
        <v>165</v>
      </c>
      <c r="D1992" t="s">
        <v>16</v>
      </c>
      <c r="E1992" s="1">
        <v>0</v>
      </c>
      <c r="F1992" t="s">
        <v>3650</v>
      </c>
      <c r="M1992" t="s">
        <v>3651</v>
      </c>
      <c r="N1992" t="s">
        <v>4020</v>
      </c>
    </row>
    <row r="1993" spans="1:14" x14ac:dyDescent="0.3">
      <c r="A1993" t="s">
        <v>4160</v>
      </c>
      <c r="B1993" t="s">
        <v>4161</v>
      </c>
      <c r="C1993">
        <v>1052</v>
      </c>
      <c r="D1993" t="s">
        <v>16</v>
      </c>
      <c r="E1993" s="1">
        <v>0</v>
      </c>
      <c r="F1993" t="s">
        <v>3650</v>
      </c>
      <c r="M1993" t="s">
        <v>3651</v>
      </c>
      <c r="N1993" t="s">
        <v>4020</v>
      </c>
    </row>
    <row r="1994" spans="1:14" x14ac:dyDescent="0.3">
      <c r="A1994" t="s">
        <v>4162</v>
      </c>
      <c r="B1994" t="s">
        <v>4163</v>
      </c>
      <c r="C1994">
        <v>82</v>
      </c>
      <c r="D1994" t="s">
        <v>16</v>
      </c>
      <c r="E1994" s="1">
        <v>0</v>
      </c>
      <c r="F1994" t="s">
        <v>3650</v>
      </c>
      <c r="M1994" t="s">
        <v>3651</v>
      </c>
      <c r="N1994" t="s">
        <v>4020</v>
      </c>
    </row>
    <row r="1995" spans="1:14" x14ac:dyDescent="0.3">
      <c r="A1995" t="s">
        <v>4164</v>
      </c>
      <c r="B1995" t="s">
        <v>4165</v>
      </c>
      <c r="C1995">
        <v>124</v>
      </c>
      <c r="D1995" t="s">
        <v>16</v>
      </c>
      <c r="E1995" s="1">
        <v>0</v>
      </c>
      <c r="F1995" t="s">
        <v>3650</v>
      </c>
      <c r="M1995" t="s">
        <v>3651</v>
      </c>
      <c r="N1995" t="s">
        <v>4020</v>
      </c>
    </row>
    <row r="1996" spans="1:14" x14ac:dyDescent="0.3">
      <c r="A1996" t="s">
        <v>4166</v>
      </c>
      <c r="B1996" t="s">
        <v>4167</v>
      </c>
      <c r="C1996">
        <v>691</v>
      </c>
      <c r="D1996" t="s">
        <v>16</v>
      </c>
      <c r="E1996" s="1">
        <v>0</v>
      </c>
      <c r="F1996" t="s">
        <v>3650</v>
      </c>
      <c r="M1996" t="s">
        <v>3651</v>
      </c>
      <c r="N1996" t="s">
        <v>4020</v>
      </c>
    </row>
    <row r="1997" spans="1:14" x14ac:dyDescent="0.3">
      <c r="A1997" t="s">
        <v>4168</v>
      </c>
      <c r="B1997" t="s">
        <v>4169</v>
      </c>
      <c r="C1997">
        <v>510</v>
      </c>
      <c r="D1997" t="s">
        <v>16</v>
      </c>
      <c r="E1997" s="1">
        <v>0</v>
      </c>
      <c r="F1997" t="s">
        <v>3650</v>
      </c>
      <c r="M1997" t="s">
        <v>3651</v>
      </c>
      <c r="N1997" t="s">
        <v>4020</v>
      </c>
    </row>
    <row r="1998" spans="1:14" x14ac:dyDescent="0.3">
      <c r="A1998" t="s">
        <v>4170</v>
      </c>
      <c r="B1998" t="s">
        <v>4171</v>
      </c>
      <c r="C1998">
        <v>181</v>
      </c>
      <c r="D1998" t="s">
        <v>16</v>
      </c>
      <c r="E1998" s="1">
        <v>0</v>
      </c>
      <c r="F1998" t="s">
        <v>3650</v>
      </c>
      <c r="M1998" t="s">
        <v>3651</v>
      </c>
      <c r="N1998" t="s">
        <v>4020</v>
      </c>
    </row>
    <row r="1999" spans="1:14" x14ac:dyDescent="0.3">
      <c r="A1999" t="s">
        <v>4172</v>
      </c>
      <c r="B1999" t="s">
        <v>4173</v>
      </c>
      <c r="C1999">
        <v>103</v>
      </c>
      <c r="D1999" t="s">
        <v>16</v>
      </c>
      <c r="E1999" s="1">
        <v>0</v>
      </c>
      <c r="F1999" t="s">
        <v>3650</v>
      </c>
      <c r="M1999" t="s">
        <v>3651</v>
      </c>
      <c r="N1999" t="s">
        <v>4020</v>
      </c>
    </row>
    <row r="2000" spans="1:14" x14ac:dyDescent="0.3">
      <c r="A2000" t="s">
        <v>4174</v>
      </c>
      <c r="B2000" t="s">
        <v>4175</v>
      </c>
      <c r="C2000">
        <v>0</v>
      </c>
      <c r="D2000" t="s">
        <v>16</v>
      </c>
      <c r="E2000" s="1">
        <v>0</v>
      </c>
      <c r="F2000" t="s">
        <v>3650</v>
      </c>
      <c r="M2000" t="s">
        <v>3651</v>
      </c>
      <c r="N2000" t="s">
        <v>4176</v>
      </c>
    </row>
    <row r="2001" spans="1:14" x14ac:dyDescent="0.3">
      <c r="A2001" t="s">
        <v>4177</v>
      </c>
      <c r="B2001" t="s">
        <v>4178</v>
      </c>
      <c r="C2001">
        <v>0</v>
      </c>
      <c r="D2001" t="s">
        <v>16</v>
      </c>
      <c r="E2001" s="1">
        <v>0</v>
      </c>
      <c r="F2001" t="s">
        <v>3650</v>
      </c>
      <c r="M2001" t="s">
        <v>3651</v>
      </c>
      <c r="N2001" t="s">
        <v>4176</v>
      </c>
    </row>
    <row r="2002" spans="1:14" x14ac:dyDescent="0.3">
      <c r="A2002" t="s">
        <v>4179</v>
      </c>
      <c r="B2002" t="s">
        <v>4180</v>
      </c>
      <c r="C2002">
        <v>0</v>
      </c>
      <c r="D2002" t="s">
        <v>16</v>
      </c>
      <c r="E2002" s="1">
        <v>0</v>
      </c>
      <c r="F2002" t="s">
        <v>3650</v>
      </c>
      <c r="M2002" t="s">
        <v>3651</v>
      </c>
      <c r="N2002" t="s">
        <v>4176</v>
      </c>
    </row>
    <row r="2003" spans="1:14" x14ac:dyDescent="0.3">
      <c r="A2003" t="s">
        <v>4181</v>
      </c>
      <c r="B2003" t="s">
        <v>4182</v>
      </c>
      <c r="C2003">
        <v>0</v>
      </c>
      <c r="D2003" t="s">
        <v>16</v>
      </c>
      <c r="E2003" s="1">
        <v>0</v>
      </c>
      <c r="F2003" t="s">
        <v>3650</v>
      </c>
      <c r="M2003" t="s">
        <v>3651</v>
      </c>
      <c r="N2003" t="s">
        <v>4176</v>
      </c>
    </row>
    <row r="2004" spans="1:14" x14ac:dyDescent="0.3">
      <c r="A2004" t="s">
        <v>4183</v>
      </c>
      <c r="B2004" t="s">
        <v>4184</v>
      </c>
      <c r="C2004">
        <v>0</v>
      </c>
      <c r="D2004" t="s">
        <v>16</v>
      </c>
      <c r="E2004" s="1">
        <v>0</v>
      </c>
      <c r="F2004" t="s">
        <v>3650</v>
      </c>
      <c r="M2004" t="s">
        <v>3651</v>
      </c>
      <c r="N2004" t="s">
        <v>4176</v>
      </c>
    </row>
    <row r="2005" spans="1:14" x14ac:dyDescent="0.3">
      <c r="A2005" t="s">
        <v>4185</v>
      </c>
      <c r="B2005" t="s">
        <v>4186</v>
      </c>
      <c r="C2005">
        <v>0</v>
      </c>
      <c r="D2005" t="s">
        <v>16</v>
      </c>
      <c r="E2005" s="1">
        <v>0</v>
      </c>
      <c r="F2005" t="s">
        <v>3650</v>
      </c>
      <c r="M2005" t="s">
        <v>3651</v>
      </c>
      <c r="N2005" t="s">
        <v>4176</v>
      </c>
    </row>
    <row r="2006" spans="1:14" x14ac:dyDescent="0.3">
      <c r="A2006" t="s">
        <v>4187</v>
      </c>
      <c r="B2006" t="s">
        <v>4188</v>
      </c>
      <c r="C2006">
        <v>0</v>
      </c>
      <c r="D2006" t="s">
        <v>16</v>
      </c>
      <c r="E2006" s="1">
        <v>0</v>
      </c>
      <c r="F2006" t="s">
        <v>3650</v>
      </c>
      <c r="M2006" t="s">
        <v>3651</v>
      </c>
      <c r="N2006" t="s">
        <v>4176</v>
      </c>
    </row>
    <row r="2007" spans="1:14" x14ac:dyDescent="0.3">
      <c r="A2007" t="s">
        <v>4189</v>
      </c>
      <c r="B2007" t="s">
        <v>4190</v>
      </c>
      <c r="C2007">
        <v>0</v>
      </c>
      <c r="D2007" t="s">
        <v>16</v>
      </c>
      <c r="E2007" s="1">
        <v>0</v>
      </c>
      <c r="F2007" t="s">
        <v>3650</v>
      </c>
      <c r="M2007" t="s">
        <v>3651</v>
      </c>
      <c r="N2007" t="s">
        <v>4176</v>
      </c>
    </row>
    <row r="2008" spans="1:14" x14ac:dyDescent="0.3">
      <c r="A2008" t="s">
        <v>4191</v>
      </c>
      <c r="B2008" t="s">
        <v>4192</v>
      </c>
      <c r="C2008">
        <v>0</v>
      </c>
      <c r="D2008" t="s">
        <v>16</v>
      </c>
      <c r="E2008" s="1">
        <v>0</v>
      </c>
      <c r="F2008" t="s">
        <v>3650</v>
      </c>
      <c r="M2008" t="s">
        <v>3651</v>
      </c>
      <c r="N2008" t="s">
        <v>4176</v>
      </c>
    </row>
    <row r="2009" spans="1:14" x14ac:dyDescent="0.3">
      <c r="A2009" t="s">
        <v>4193</v>
      </c>
      <c r="B2009" t="s">
        <v>4194</v>
      </c>
      <c r="C2009">
        <v>0</v>
      </c>
      <c r="D2009" t="s">
        <v>16</v>
      </c>
      <c r="E2009" s="1">
        <v>0</v>
      </c>
      <c r="F2009" t="s">
        <v>3650</v>
      </c>
      <c r="M2009" t="s">
        <v>3651</v>
      </c>
      <c r="N2009" t="s">
        <v>4176</v>
      </c>
    </row>
    <row r="2010" spans="1:14" x14ac:dyDescent="0.3">
      <c r="A2010" t="s">
        <v>4195</v>
      </c>
      <c r="B2010" t="s">
        <v>4196</v>
      </c>
      <c r="C2010">
        <v>0</v>
      </c>
      <c r="D2010" t="s">
        <v>16</v>
      </c>
      <c r="E2010" s="1">
        <v>0</v>
      </c>
      <c r="F2010" t="s">
        <v>3650</v>
      </c>
      <c r="M2010" t="s">
        <v>3651</v>
      </c>
      <c r="N2010" t="s">
        <v>4176</v>
      </c>
    </row>
    <row r="2011" spans="1:14" x14ac:dyDescent="0.3">
      <c r="A2011" t="s">
        <v>4197</v>
      </c>
      <c r="B2011" t="s">
        <v>4198</v>
      </c>
      <c r="C2011">
        <v>0</v>
      </c>
      <c r="D2011" t="s">
        <v>16</v>
      </c>
      <c r="E2011" s="1">
        <v>0</v>
      </c>
      <c r="F2011" t="s">
        <v>3650</v>
      </c>
      <c r="M2011" t="s">
        <v>3651</v>
      </c>
      <c r="N2011" t="s">
        <v>4176</v>
      </c>
    </row>
    <row r="2012" spans="1:14" x14ac:dyDescent="0.3">
      <c r="A2012" t="s">
        <v>4199</v>
      </c>
      <c r="B2012" t="s">
        <v>4200</v>
      </c>
      <c r="C2012">
        <v>0</v>
      </c>
      <c r="D2012" t="s">
        <v>16</v>
      </c>
      <c r="E2012" s="1">
        <v>0</v>
      </c>
      <c r="F2012" t="s">
        <v>3650</v>
      </c>
      <c r="M2012" t="s">
        <v>3651</v>
      </c>
      <c r="N2012" t="s">
        <v>4176</v>
      </c>
    </row>
    <row r="2013" spans="1:14" x14ac:dyDescent="0.3">
      <c r="A2013" t="s">
        <v>4201</v>
      </c>
      <c r="B2013" t="s">
        <v>4202</v>
      </c>
      <c r="C2013">
        <v>0</v>
      </c>
      <c r="D2013" t="s">
        <v>16</v>
      </c>
      <c r="E2013" s="1">
        <v>0</v>
      </c>
      <c r="F2013" t="s">
        <v>3650</v>
      </c>
      <c r="M2013" t="s">
        <v>3651</v>
      </c>
      <c r="N2013" t="s">
        <v>4176</v>
      </c>
    </row>
    <row r="2014" spans="1:14" x14ac:dyDescent="0.3">
      <c r="A2014" t="s">
        <v>4203</v>
      </c>
      <c r="B2014" t="s">
        <v>4204</v>
      </c>
      <c r="C2014">
        <v>0</v>
      </c>
      <c r="D2014" t="s">
        <v>16</v>
      </c>
      <c r="E2014" s="1">
        <v>0</v>
      </c>
      <c r="F2014" t="s">
        <v>3650</v>
      </c>
      <c r="M2014" t="s">
        <v>3651</v>
      </c>
      <c r="N2014" t="s">
        <v>4176</v>
      </c>
    </row>
    <row r="2015" spans="1:14" x14ac:dyDescent="0.3">
      <c r="A2015" t="s">
        <v>4205</v>
      </c>
      <c r="B2015" t="s">
        <v>4206</v>
      </c>
      <c r="C2015">
        <v>0</v>
      </c>
      <c r="D2015" t="s">
        <v>16</v>
      </c>
      <c r="E2015" s="1">
        <v>0</v>
      </c>
      <c r="F2015" t="s">
        <v>3650</v>
      </c>
      <c r="M2015" t="s">
        <v>3651</v>
      </c>
      <c r="N2015" t="s">
        <v>4176</v>
      </c>
    </row>
    <row r="2016" spans="1:14" x14ac:dyDescent="0.3">
      <c r="A2016" t="s">
        <v>4207</v>
      </c>
      <c r="B2016" t="s">
        <v>4208</v>
      </c>
      <c r="C2016">
        <v>0</v>
      </c>
      <c r="D2016" t="s">
        <v>16</v>
      </c>
      <c r="E2016" s="1">
        <v>0</v>
      </c>
      <c r="F2016" t="s">
        <v>3650</v>
      </c>
      <c r="M2016" t="s">
        <v>3651</v>
      </c>
      <c r="N2016" t="s">
        <v>4176</v>
      </c>
    </row>
    <row r="2017" spans="1:14" x14ac:dyDescent="0.3">
      <c r="A2017" t="s">
        <v>4209</v>
      </c>
      <c r="B2017" t="s">
        <v>4210</v>
      </c>
      <c r="C2017">
        <v>0</v>
      </c>
      <c r="D2017" t="s">
        <v>16</v>
      </c>
      <c r="E2017" s="1">
        <v>0</v>
      </c>
      <c r="F2017" t="s">
        <v>3650</v>
      </c>
      <c r="M2017" t="s">
        <v>3651</v>
      </c>
      <c r="N2017" t="s">
        <v>4176</v>
      </c>
    </row>
    <row r="2018" spans="1:14" x14ac:dyDescent="0.3">
      <c r="A2018" t="s">
        <v>4211</v>
      </c>
      <c r="B2018" t="s">
        <v>4212</v>
      </c>
      <c r="C2018">
        <v>0</v>
      </c>
      <c r="D2018" t="s">
        <v>16</v>
      </c>
      <c r="E2018" s="1">
        <v>0</v>
      </c>
      <c r="F2018" t="s">
        <v>3650</v>
      </c>
      <c r="M2018" t="s">
        <v>3651</v>
      </c>
      <c r="N2018" t="s">
        <v>4176</v>
      </c>
    </row>
    <row r="2019" spans="1:14" x14ac:dyDescent="0.3">
      <c r="A2019" t="s">
        <v>4213</v>
      </c>
      <c r="B2019" t="s">
        <v>4214</v>
      </c>
      <c r="C2019">
        <v>0</v>
      </c>
      <c r="D2019" t="s">
        <v>16</v>
      </c>
      <c r="E2019" s="1">
        <v>0</v>
      </c>
      <c r="F2019" t="s">
        <v>3650</v>
      </c>
      <c r="M2019" t="s">
        <v>3651</v>
      </c>
      <c r="N2019" t="s">
        <v>4176</v>
      </c>
    </row>
    <row r="2020" spans="1:14" x14ac:dyDescent="0.3">
      <c r="A2020" t="s">
        <v>4215</v>
      </c>
      <c r="B2020" t="s">
        <v>4216</v>
      </c>
      <c r="C2020">
        <v>0</v>
      </c>
      <c r="D2020" t="s">
        <v>16</v>
      </c>
      <c r="E2020" s="1">
        <v>8</v>
      </c>
      <c r="F2020" t="s">
        <v>3489</v>
      </c>
      <c r="M2020" t="s">
        <v>3651</v>
      </c>
      <c r="N2020" t="s">
        <v>4217</v>
      </c>
    </row>
    <row r="2021" spans="1:14" x14ac:dyDescent="0.3">
      <c r="A2021" t="s">
        <v>4218</v>
      </c>
      <c r="B2021" t="s">
        <v>4219</v>
      </c>
      <c r="C2021">
        <v>0</v>
      </c>
      <c r="D2021" t="s">
        <v>16</v>
      </c>
      <c r="E2021" s="1">
        <v>0</v>
      </c>
      <c r="F2021" t="s">
        <v>3489</v>
      </c>
      <c r="M2021" t="s">
        <v>3651</v>
      </c>
      <c r="N2021" t="s">
        <v>4217</v>
      </c>
    </row>
    <row r="2022" spans="1:14" x14ac:dyDescent="0.3">
      <c r="A2022" t="s">
        <v>4220</v>
      </c>
      <c r="B2022" t="s">
        <v>4221</v>
      </c>
      <c r="C2022">
        <v>35000</v>
      </c>
      <c r="D2022" t="s">
        <v>16</v>
      </c>
      <c r="F2022" t="s">
        <v>3650</v>
      </c>
      <c r="M2022" t="s">
        <v>3651</v>
      </c>
      <c r="N2022" t="s">
        <v>4222</v>
      </c>
    </row>
    <row r="2023" spans="1:14" x14ac:dyDescent="0.3">
      <c r="A2023" t="s">
        <v>4223</v>
      </c>
      <c r="B2023" t="s">
        <v>4224</v>
      </c>
      <c r="C2023">
        <v>27500</v>
      </c>
      <c r="D2023" t="s">
        <v>16</v>
      </c>
      <c r="F2023" t="s">
        <v>3650</v>
      </c>
      <c r="M2023" t="s">
        <v>3651</v>
      </c>
      <c r="N2023" t="s">
        <v>4222</v>
      </c>
    </row>
    <row r="2024" spans="1:14" x14ac:dyDescent="0.3">
      <c r="A2024" t="s">
        <v>4225</v>
      </c>
      <c r="B2024" t="s">
        <v>4226</v>
      </c>
      <c r="C2024">
        <v>25000</v>
      </c>
      <c r="D2024" t="s">
        <v>16</v>
      </c>
      <c r="F2024" t="s">
        <v>3650</v>
      </c>
      <c r="M2024" t="s">
        <v>3651</v>
      </c>
      <c r="N2024" t="s">
        <v>4222</v>
      </c>
    </row>
    <row r="2025" spans="1:14" x14ac:dyDescent="0.3">
      <c r="A2025" t="s">
        <v>4227</v>
      </c>
      <c r="B2025" t="s">
        <v>4228</v>
      </c>
      <c r="C2025">
        <v>8000</v>
      </c>
      <c r="D2025" t="s">
        <v>16</v>
      </c>
      <c r="F2025" t="s">
        <v>3650</v>
      </c>
      <c r="M2025" t="s">
        <v>3651</v>
      </c>
      <c r="N2025" t="s">
        <v>4222</v>
      </c>
    </row>
    <row r="2026" spans="1:14" x14ac:dyDescent="0.3">
      <c r="A2026" t="s">
        <v>4229</v>
      </c>
      <c r="B2026" t="s">
        <v>4230</v>
      </c>
      <c r="C2026">
        <v>1900</v>
      </c>
      <c r="D2026" t="s">
        <v>16</v>
      </c>
      <c r="F2026" t="s">
        <v>3650</v>
      </c>
      <c r="M2026" t="s">
        <v>3651</v>
      </c>
      <c r="N2026" t="s">
        <v>4222</v>
      </c>
    </row>
    <row r="2027" spans="1:14" x14ac:dyDescent="0.3">
      <c r="A2027" t="s">
        <v>4231</v>
      </c>
      <c r="B2027" t="s">
        <v>4232</v>
      </c>
      <c r="C2027">
        <v>23000</v>
      </c>
      <c r="D2027" t="s">
        <v>16</v>
      </c>
      <c r="F2027" t="s">
        <v>3650</v>
      </c>
      <c r="M2027" t="s">
        <v>3651</v>
      </c>
      <c r="N2027" t="s">
        <v>4222</v>
      </c>
    </row>
    <row r="2028" spans="1:14" x14ac:dyDescent="0.3">
      <c r="A2028" t="s">
        <v>4233</v>
      </c>
      <c r="B2028" t="s">
        <v>4234</v>
      </c>
      <c r="C2028">
        <v>50</v>
      </c>
      <c r="D2028" t="s">
        <v>16</v>
      </c>
      <c r="F2028" t="s">
        <v>3650</v>
      </c>
      <c r="M2028" t="s">
        <v>3651</v>
      </c>
      <c r="N2028" t="s">
        <v>4222</v>
      </c>
    </row>
    <row r="2029" spans="1:14" x14ac:dyDescent="0.3">
      <c r="A2029" t="s">
        <v>4235</v>
      </c>
      <c r="B2029" t="s">
        <v>4236</v>
      </c>
      <c r="C2029">
        <v>350</v>
      </c>
      <c r="D2029" t="s">
        <v>16</v>
      </c>
      <c r="F2029" t="s">
        <v>3650</v>
      </c>
      <c r="M2029" t="s">
        <v>3651</v>
      </c>
      <c r="N2029" t="s">
        <v>4222</v>
      </c>
    </row>
    <row r="2030" spans="1:14" x14ac:dyDescent="0.3">
      <c r="A2030" t="s">
        <v>4237</v>
      </c>
      <c r="B2030" t="s">
        <v>4238</v>
      </c>
      <c r="C2030">
        <v>17000</v>
      </c>
      <c r="D2030" t="s">
        <v>16</v>
      </c>
      <c r="F2030" t="s">
        <v>3650</v>
      </c>
      <c r="M2030" t="s">
        <v>3651</v>
      </c>
      <c r="N2030" t="s">
        <v>4222</v>
      </c>
    </row>
    <row r="2031" spans="1:14" x14ac:dyDescent="0.3">
      <c r="A2031" t="s">
        <v>4239</v>
      </c>
      <c r="B2031" t="s">
        <v>4240</v>
      </c>
      <c r="C2031">
        <v>2500</v>
      </c>
      <c r="D2031" t="s">
        <v>16</v>
      </c>
      <c r="F2031" t="s">
        <v>3650</v>
      </c>
      <c r="M2031" t="s">
        <v>3651</v>
      </c>
      <c r="N2031" t="s">
        <v>4222</v>
      </c>
    </row>
    <row r="2032" spans="1:14" x14ac:dyDescent="0.3">
      <c r="A2032" t="s">
        <v>4241</v>
      </c>
      <c r="B2032" t="s">
        <v>4242</v>
      </c>
      <c r="C2032">
        <v>200</v>
      </c>
      <c r="D2032" t="s">
        <v>16</v>
      </c>
      <c r="F2032" t="s">
        <v>3650</v>
      </c>
      <c r="M2032" t="s">
        <v>3651</v>
      </c>
      <c r="N2032" t="s">
        <v>4222</v>
      </c>
    </row>
    <row r="2033" spans="1:14" x14ac:dyDescent="0.3">
      <c r="A2033" t="s">
        <v>4243</v>
      </c>
      <c r="B2033" t="s">
        <v>4244</v>
      </c>
      <c r="C2033">
        <v>29000</v>
      </c>
      <c r="D2033" t="s">
        <v>16</v>
      </c>
      <c r="F2033" t="s">
        <v>3650</v>
      </c>
      <c r="M2033" t="s">
        <v>3651</v>
      </c>
      <c r="N2033" t="s">
        <v>4222</v>
      </c>
    </row>
    <row r="2034" spans="1:14" x14ac:dyDescent="0.3">
      <c r="A2034" t="s">
        <v>4245</v>
      </c>
      <c r="B2034" t="s">
        <v>4246</v>
      </c>
      <c r="C2034">
        <v>800</v>
      </c>
      <c r="D2034" t="s">
        <v>16</v>
      </c>
      <c r="F2034" t="s">
        <v>3650</v>
      </c>
      <c r="M2034" t="s">
        <v>3651</v>
      </c>
      <c r="N2034" t="s">
        <v>4222</v>
      </c>
    </row>
    <row r="2035" spans="1:14" x14ac:dyDescent="0.3">
      <c r="A2035" t="s">
        <v>4250</v>
      </c>
      <c r="B2035" t="s">
        <v>4251</v>
      </c>
      <c r="C2035">
        <v>351</v>
      </c>
      <c r="D2035" t="s">
        <v>16</v>
      </c>
      <c r="E2035" s="1">
        <v>0</v>
      </c>
      <c r="F2035" t="s">
        <v>3650</v>
      </c>
      <c r="M2035" t="s">
        <v>4249</v>
      </c>
      <c r="N2035" t="s">
        <v>4252</v>
      </c>
    </row>
    <row r="2036" spans="1:14" x14ac:dyDescent="0.3">
      <c r="A2036" t="s">
        <v>4253</v>
      </c>
      <c r="B2036" t="s">
        <v>4254</v>
      </c>
      <c r="C2036">
        <v>1216</v>
      </c>
      <c r="D2036" t="s">
        <v>16</v>
      </c>
      <c r="E2036" s="1">
        <v>0</v>
      </c>
      <c r="F2036" t="s">
        <v>3650</v>
      </c>
      <c r="M2036" t="s">
        <v>4249</v>
      </c>
      <c r="N2036" t="s">
        <v>4252</v>
      </c>
    </row>
    <row r="2037" spans="1:14" x14ac:dyDescent="0.3">
      <c r="A2037" t="s">
        <v>4255</v>
      </c>
      <c r="B2037" t="s">
        <v>4256</v>
      </c>
      <c r="C2037">
        <v>3092</v>
      </c>
      <c r="D2037" t="s">
        <v>16</v>
      </c>
      <c r="E2037" s="1">
        <v>0</v>
      </c>
      <c r="F2037" t="s">
        <v>3650</v>
      </c>
      <c r="M2037" t="s">
        <v>4249</v>
      </c>
      <c r="N2037" t="s">
        <v>4252</v>
      </c>
    </row>
    <row r="2038" spans="1:14" x14ac:dyDescent="0.3">
      <c r="A2038" t="s">
        <v>4257</v>
      </c>
      <c r="B2038" t="s">
        <v>4258</v>
      </c>
      <c r="C2038">
        <v>6819</v>
      </c>
      <c r="D2038" t="s">
        <v>16</v>
      </c>
      <c r="E2038" s="1">
        <v>0</v>
      </c>
      <c r="F2038" t="s">
        <v>3650</v>
      </c>
      <c r="M2038" t="s">
        <v>4249</v>
      </c>
      <c r="N2038" t="s">
        <v>4252</v>
      </c>
    </row>
    <row r="2039" spans="1:14" x14ac:dyDescent="0.3">
      <c r="A2039" t="s">
        <v>4247</v>
      </c>
      <c r="B2039" t="s">
        <v>4248</v>
      </c>
      <c r="C2039">
        <v>0</v>
      </c>
      <c r="D2039" t="s">
        <v>16</v>
      </c>
      <c r="E2039" s="1">
        <v>0</v>
      </c>
      <c r="F2039" t="s">
        <v>3650</v>
      </c>
      <c r="M2039" t="s">
        <v>4249</v>
      </c>
      <c r="N2039" t="s">
        <v>4217</v>
      </c>
    </row>
    <row r="2040" spans="1:14" x14ac:dyDescent="0.3">
      <c r="A2040" t="s">
        <v>4259</v>
      </c>
      <c r="B2040" t="s">
        <v>4260</v>
      </c>
      <c r="C2040">
        <v>0</v>
      </c>
      <c r="D2040" t="s">
        <v>16</v>
      </c>
      <c r="F2040" t="s">
        <v>3489</v>
      </c>
      <c r="M2040" t="s">
        <v>4261</v>
      </c>
      <c r="N2040" t="s">
        <v>4262</v>
      </c>
    </row>
    <row r="2041" spans="1:14" x14ac:dyDescent="0.3">
      <c r="A2041" t="s">
        <v>4263</v>
      </c>
      <c r="B2041" t="s">
        <v>4264</v>
      </c>
      <c r="C2041">
        <v>0</v>
      </c>
      <c r="D2041" t="s">
        <v>16</v>
      </c>
      <c r="F2041" t="s">
        <v>3489</v>
      </c>
      <c r="M2041" t="s">
        <v>4261</v>
      </c>
      <c r="N2041" t="s">
        <v>4262</v>
      </c>
    </row>
    <row r="2042" spans="1:14" x14ac:dyDescent="0.3">
      <c r="A2042" t="s">
        <v>4265</v>
      </c>
      <c r="B2042" t="s">
        <v>4266</v>
      </c>
      <c r="C2042">
        <v>612.5</v>
      </c>
      <c r="D2042" t="s">
        <v>16</v>
      </c>
      <c r="F2042" t="s">
        <v>4267</v>
      </c>
      <c r="M2042" t="s">
        <v>4261</v>
      </c>
      <c r="N2042" t="s">
        <v>4262</v>
      </c>
    </row>
    <row r="2043" spans="1:14" x14ac:dyDescent="0.3">
      <c r="A2043" t="s">
        <v>4268</v>
      </c>
      <c r="B2043" t="s">
        <v>4269</v>
      </c>
      <c r="C2043">
        <v>218.75</v>
      </c>
      <c r="D2043" t="s">
        <v>16</v>
      </c>
      <c r="F2043" t="s">
        <v>4267</v>
      </c>
      <c r="M2043" t="s">
        <v>4261</v>
      </c>
      <c r="N2043" t="s">
        <v>4262</v>
      </c>
    </row>
    <row r="2044" spans="1:14" x14ac:dyDescent="0.3">
      <c r="A2044" t="s">
        <v>4270</v>
      </c>
      <c r="B2044" t="s">
        <v>4271</v>
      </c>
      <c r="C2044">
        <v>306.25</v>
      </c>
      <c r="D2044" t="s">
        <v>16</v>
      </c>
      <c r="F2044" t="s">
        <v>4267</v>
      </c>
      <c r="M2044" t="s">
        <v>4261</v>
      </c>
      <c r="N2044" t="s">
        <v>4262</v>
      </c>
    </row>
    <row r="2045" spans="1:14" x14ac:dyDescent="0.3">
      <c r="A2045" t="s">
        <v>4272</v>
      </c>
      <c r="B2045" t="s">
        <v>4273</v>
      </c>
      <c r="C2045">
        <v>875</v>
      </c>
      <c r="D2045" t="s">
        <v>16</v>
      </c>
      <c r="F2045" t="s">
        <v>4267</v>
      </c>
      <c r="M2045" t="s">
        <v>4261</v>
      </c>
      <c r="N2045" t="s">
        <v>4262</v>
      </c>
    </row>
    <row r="2046" spans="1:14" x14ac:dyDescent="0.3">
      <c r="A2046" t="s">
        <v>4274</v>
      </c>
      <c r="B2046" t="s">
        <v>4275</v>
      </c>
      <c r="C2046">
        <v>218.75</v>
      </c>
      <c r="D2046" t="s">
        <v>16</v>
      </c>
      <c r="F2046" t="s">
        <v>4267</v>
      </c>
      <c r="M2046" t="s">
        <v>4261</v>
      </c>
      <c r="N2046" t="s">
        <v>4262</v>
      </c>
    </row>
    <row r="2047" spans="1:14" x14ac:dyDescent="0.3">
      <c r="A2047" t="s">
        <v>4276</v>
      </c>
      <c r="B2047" t="s">
        <v>4277</v>
      </c>
      <c r="C2047">
        <v>437.5</v>
      </c>
      <c r="D2047" t="s">
        <v>16</v>
      </c>
      <c r="F2047" t="s">
        <v>4267</v>
      </c>
      <c r="M2047" t="s">
        <v>4261</v>
      </c>
      <c r="N2047" t="s">
        <v>4262</v>
      </c>
    </row>
    <row r="2048" spans="1:14" x14ac:dyDescent="0.3">
      <c r="A2048" t="s">
        <v>4278</v>
      </c>
      <c r="B2048" t="s">
        <v>4279</v>
      </c>
      <c r="C2048">
        <v>164.58</v>
      </c>
      <c r="D2048" t="s">
        <v>16</v>
      </c>
      <c r="F2048" t="s">
        <v>4267</v>
      </c>
      <c r="M2048" t="s">
        <v>4261</v>
      </c>
      <c r="N2048" t="s">
        <v>4262</v>
      </c>
    </row>
    <row r="2049" spans="1:14" x14ac:dyDescent="0.3">
      <c r="A2049" t="s">
        <v>4280</v>
      </c>
      <c r="B2049" t="s">
        <v>4281</v>
      </c>
      <c r="C2049">
        <v>229.17</v>
      </c>
      <c r="D2049" t="s">
        <v>16</v>
      </c>
      <c r="F2049" t="s">
        <v>4267</v>
      </c>
      <c r="M2049" t="s">
        <v>4261</v>
      </c>
      <c r="N2049" t="s">
        <v>4262</v>
      </c>
    </row>
    <row r="2050" spans="1:14" x14ac:dyDescent="0.3">
      <c r="A2050" t="s">
        <v>4282</v>
      </c>
      <c r="B2050" t="s">
        <v>4283</v>
      </c>
      <c r="C2050">
        <v>164.58</v>
      </c>
      <c r="D2050" t="s">
        <v>16</v>
      </c>
      <c r="F2050" t="s">
        <v>4267</v>
      </c>
      <c r="M2050" t="s">
        <v>4261</v>
      </c>
      <c r="N2050" t="s">
        <v>4262</v>
      </c>
    </row>
    <row r="2051" spans="1:14" x14ac:dyDescent="0.3">
      <c r="A2051" t="s">
        <v>4284</v>
      </c>
      <c r="B2051" t="s">
        <v>4285</v>
      </c>
      <c r="C2051">
        <v>329.17</v>
      </c>
      <c r="D2051" t="s">
        <v>16</v>
      </c>
      <c r="F2051" t="s">
        <v>4267</v>
      </c>
      <c r="M2051" t="s">
        <v>4261</v>
      </c>
      <c r="N2051" t="s">
        <v>4262</v>
      </c>
    </row>
    <row r="2052" spans="1:14" x14ac:dyDescent="0.3">
      <c r="A2052" t="s">
        <v>4286</v>
      </c>
      <c r="B2052" t="s">
        <v>4287</v>
      </c>
      <c r="C2052">
        <v>316.67</v>
      </c>
      <c r="D2052" t="s">
        <v>16</v>
      </c>
      <c r="E2052" s="1">
        <v>0</v>
      </c>
      <c r="F2052" t="s">
        <v>4267</v>
      </c>
      <c r="M2052" t="s">
        <v>4261</v>
      </c>
      <c r="N2052" t="s">
        <v>4288</v>
      </c>
    </row>
    <row r="2053" spans="1:14" x14ac:dyDescent="0.3">
      <c r="A2053" t="s">
        <v>4289</v>
      </c>
      <c r="B2053" t="s">
        <v>4290</v>
      </c>
      <c r="C2053">
        <v>525</v>
      </c>
      <c r="D2053" t="s">
        <v>16</v>
      </c>
      <c r="F2053" t="s">
        <v>4267</v>
      </c>
      <c r="M2053" t="s">
        <v>4261</v>
      </c>
      <c r="N2053" t="s">
        <v>4288</v>
      </c>
    </row>
    <row r="2054" spans="1:14" x14ac:dyDescent="0.3">
      <c r="A2054" t="s">
        <v>4291</v>
      </c>
      <c r="B2054" t="s">
        <v>4292</v>
      </c>
      <c r="C2054">
        <v>316.67</v>
      </c>
      <c r="D2054" t="s">
        <v>16</v>
      </c>
      <c r="F2054" t="s">
        <v>4267</v>
      </c>
      <c r="M2054" t="s">
        <v>4261</v>
      </c>
      <c r="N2054" t="s">
        <v>4288</v>
      </c>
    </row>
    <row r="2055" spans="1:14" x14ac:dyDescent="0.3">
      <c r="A2055" t="s">
        <v>4293</v>
      </c>
      <c r="B2055" t="s">
        <v>4294</v>
      </c>
      <c r="C2055">
        <v>525</v>
      </c>
      <c r="D2055" t="s">
        <v>16</v>
      </c>
      <c r="F2055" t="s">
        <v>4267</v>
      </c>
      <c r="M2055" t="s">
        <v>4261</v>
      </c>
      <c r="N2055" t="s">
        <v>4288</v>
      </c>
    </row>
    <row r="2056" spans="1:14" x14ac:dyDescent="0.3">
      <c r="A2056" t="s">
        <v>4295</v>
      </c>
      <c r="B2056" t="s">
        <v>4296</v>
      </c>
      <c r="C2056">
        <v>5191.67</v>
      </c>
      <c r="D2056" t="s">
        <v>16</v>
      </c>
      <c r="F2056" t="s">
        <v>4267</v>
      </c>
      <c r="M2056" t="s">
        <v>4261</v>
      </c>
      <c r="N2056" t="s">
        <v>4297</v>
      </c>
    </row>
    <row r="2057" spans="1:14" x14ac:dyDescent="0.3">
      <c r="A2057" t="s">
        <v>4298</v>
      </c>
      <c r="B2057" t="s">
        <v>4299</v>
      </c>
      <c r="C2057">
        <v>2925</v>
      </c>
      <c r="D2057" t="s">
        <v>16</v>
      </c>
      <c r="E2057" s="1">
        <v>0</v>
      </c>
      <c r="F2057" t="s">
        <v>4267</v>
      </c>
      <c r="M2057" t="s">
        <v>4261</v>
      </c>
      <c r="N2057" t="s">
        <v>4297</v>
      </c>
    </row>
    <row r="2058" spans="1:14" x14ac:dyDescent="0.3">
      <c r="A2058" t="s">
        <v>4300</v>
      </c>
      <c r="B2058" t="s">
        <v>4301</v>
      </c>
      <c r="C2058">
        <v>51925</v>
      </c>
      <c r="D2058" t="s">
        <v>16</v>
      </c>
      <c r="F2058" t="s">
        <v>4267</v>
      </c>
      <c r="M2058" t="s">
        <v>4261</v>
      </c>
      <c r="N2058" t="s">
        <v>4297</v>
      </c>
    </row>
    <row r="2059" spans="1:14" x14ac:dyDescent="0.3">
      <c r="A2059" t="s">
        <v>4302</v>
      </c>
      <c r="B2059" t="s">
        <v>4303</v>
      </c>
      <c r="C2059">
        <v>24416.67</v>
      </c>
      <c r="D2059" t="s">
        <v>16</v>
      </c>
      <c r="E2059" s="1">
        <v>0</v>
      </c>
      <c r="F2059" t="s">
        <v>4267</v>
      </c>
      <c r="M2059" t="s">
        <v>4261</v>
      </c>
      <c r="N2059" t="s">
        <v>4297</v>
      </c>
    </row>
    <row r="2060" spans="1:14" x14ac:dyDescent="0.3">
      <c r="A2060" t="s">
        <v>4304</v>
      </c>
      <c r="B2060" t="s">
        <v>4305</v>
      </c>
      <c r="C2060">
        <v>12375</v>
      </c>
      <c r="D2060" t="s">
        <v>16</v>
      </c>
      <c r="E2060" s="1">
        <v>0</v>
      </c>
      <c r="F2060" t="s">
        <v>4267</v>
      </c>
      <c r="M2060" t="s">
        <v>4261</v>
      </c>
      <c r="N2060" t="s">
        <v>4297</v>
      </c>
    </row>
    <row r="2061" spans="1:14" x14ac:dyDescent="0.3">
      <c r="A2061" t="s">
        <v>4306</v>
      </c>
      <c r="B2061" t="s">
        <v>4307</v>
      </c>
      <c r="C2061">
        <v>47875</v>
      </c>
      <c r="D2061" t="s">
        <v>16</v>
      </c>
      <c r="E2061" s="1">
        <v>0</v>
      </c>
      <c r="F2061" t="s">
        <v>4267</v>
      </c>
      <c r="M2061" t="s">
        <v>4261</v>
      </c>
      <c r="N2061" t="s">
        <v>4297</v>
      </c>
    </row>
    <row r="2062" spans="1:14" x14ac:dyDescent="0.3">
      <c r="A2062" t="s">
        <v>4308</v>
      </c>
      <c r="B2062" t="s">
        <v>4309</v>
      </c>
      <c r="C2062">
        <v>1641.67</v>
      </c>
      <c r="D2062" t="s">
        <v>16</v>
      </c>
      <c r="E2062" s="1">
        <v>0</v>
      </c>
      <c r="F2062" t="s">
        <v>4267</v>
      </c>
      <c r="M2062" t="s">
        <v>4261</v>
      </c>
      <c r="N2062" t="s">
        <v>4297</v>
      </c>
    </row>
    <row r="2063" spans="1:14" x14ac:dyDescent="0.3">
      <c r="A2063" t="s">
        <v>4310</v>
      </c>
      <c r="B2063" t="s">
        <v>4311</v>
      </c>
      <c r="C2063">
        <v>12370.83</v>
      </c>
      <c r="D2063" t="s">
        <v>16</v>
      </c>
      <c r="E2063" s="1">
        <v>0</v>
      </c>
      <c r="F2063" t="s">
        <v>4267</v>
      </c>
      <c r="M2063" t="s">
        <v>4261</v>
      </c>
      <c r="N2063" t="s">
        <v>4297</v>
      </c>
    </row>
    <row r="2064" spans="1:14" x14ac:dyDescent="0.3">
      <c r="A2064" t="s">
        <v>4312</v>
      </c>
      <c r="B2064" t="s">
        <v>4313</v>
      </c>
      <c r="C2064">
        <v>210300</v>
      </c>
      <c r="D2064" t="s">
        <v>16</v>
      </c>
      <c r="F2064" t="s">
        <v>4267</v>
      </c>
      <c r="M2064" t="s">
        <v>4261</v>
      </c>
      <c r="N2064" t="s">
        <v>4297</v>
      </c>
    </row>
    <row r="2065" spans="1:14" x14ac:dyDescent="0.3">
      <c r="A2065" t="s">
        <v>4314</v>
      </c>
      <c r="B2065" t="s">
        <v>4315</v>
      </c>
      <c r="C2065">
        <v>20770.830000000002</v>
      </c>
      <c r="D2065" t="s">
        <v>16</v>
      </c>
      <c r="F2065" t="s">
        <v>4267</v>
      </c>
      <c r="M2065" t="s">
        <v>4261</v>
      </c>
      <c r="N2065" t="s">
        <v>4297</v>
      </c>
    </row>
    <row r="2066" spans="1:14" x14ac:dyDescent="0.3">
      <c r="A2066" t="s">
        <v>4316</v>
      </c>
      <c r="B2066" t="s">
        <v>4317</v>
      </c>
      <c r="C2066">
        <v>5675</v>
      </c>
      <c r="D2066" t="s">
        <v>16</v>
      </c>
      <c r="E2066" s="1">
        <v>0</v>
      </c>
      <c r="F2066" t="s">
        <v>4267</v>
      </c>
      <c r="M2066" t="s">
        <v>4261</v>
      </c>
      <c r="N2066" t="s">
        <v>4297</v>
      </c>
    </row>
    <row r="2067" spans="1:14" x14ac:dyDescent="0.3">
      <c r="A2067" t="s">
        <v>4318</v>
      </c>
      <c r="B2067" t="s">
        <v>4319</v>
      </c>
      <c r="C2067">
        <v>24408.33</v>
      </c>
      <c r="D2067" t="s">
        <v>16</v>
      </c>
      <c r="E2067" s="1">
        <v>0</v>
      </c>
      <c r="F2067" t="s">
        <v>4267</v>
      </c>
      <c r="M2067" t="s">
        <v>4261</v>
      </c>
      <c r="N2067" t="s">
        <v>4297</v>
      </c>
    </row>
    <row r="2068" spans="1:14" x14ac:dyDescent="0.3">
      <c r="A2068" t="s">
        <v>4320</v>
      </c>
      <c r="B2068" t="s">
        <v>4321</v>
      </c>
      <c r="C2068">
        <v>47875</v>
      </c>
      <c r="D2068" t="s">
        <v>16</v>
      </c>
      <c r="E2068" s="1">
        <v>0</v>
      </c>
      <c r="F2068" t="s">
        <v>4267</v>
      </c>
      <c r="M2068" t="s">
        <v>4261</v>
      </c>
      <c r="N2068" t="s">
        <v>4297</v>
      </c>
    </row>
    <row r="2069" spans="1:14" x14ac:dyDescent="0.3">
      <c r="A2069" t="s">
        <v>4322</v>
      </c>
      <c r="B2069" t="s">
        <v>4323</v>
      </c>
      <c r="C2069">
        <v>866.67</v>
      </c>
      <c r="D2069" t="s">
        <v>16</v>
      </c>
      <c r="E2069" s="1">
        <v>0</v>
      </c>
      <c r="F2069" t="s">
        <v>4267</v>
      </c>
      <c r="M2069" t="s">
        <v>4261</v>
      </c>
      <c r="N2069" t="s">
        <v>4297</v>
      </c>
    </row>
    <row r="2070" spans="1:14" x14ac:dyDescent="0.3">
      <c r="A2070" t="s">
        <v>4324</v>
      </c>
      <c r="B2070" t="s">
        <v>4325</v>
      </c>
      <c r="C2070">
        <v>10383.33</v>
      </c>
      <c r="D2070" t="s">
        <v>16</v>
      </c>
      <c r="F2070" t="s">
        <v>4267</v>
      </c>
      <c r="M2070" t="s">
        <v>4261</v>
      </c>
      <c r="N2070" t="s">
        <v>4297</v>
      </c>
    </row>
    <row r="2071" spans="1:14" x14ac:dyDescent="0.3">
      <c r="A2071" t="s">
        <v>4326</v>
      </c>
      <c r="B2071" t="s">
        <v>4327</v>
      </c>
      <c r="C2071">
        <v>5675</v>
      </c>
      <c r="D2071" t="s">
        <v>16</v>
      </c>
      <c r="E2071" s="1">
        <v>0</v>
      </c>
      <c r="F2071" t="s">
        <v>4267</v>
      </c>
      <c r="M2071" t="s">
        <v>4261</v>
      </c>
      <c r="N2071" t="s">
        <v>4297</v>
      </c>
    </row>
    <row r="2072" spans="1:14" x14ac:dyDescent="0.3">
      <c r="A2072" t="s">
        <v>4328</v>
      </c>
      <c r="B2072" t="s">
        <v>4329</v>
      </c>
      <c r="C2072">
        <v>97791.67</v>
      </c>
      <c r="D2072" t="s">
        <v>16</v>
      </c>
      <c r="F2072" t="s">
        <v>4267</v>
      </c>
      <c r="M2072" t="s">
        <v>4261</v>
      </c>
      <c r="N2072" t="s">
        <v>4297</v>
      </c>
    </row>
    <row r="2073" spans="1:14" x14ac:dyDescent="0.3">
      <c r="A2073" t="s">
        <v>4330</v>
      </c>
      <c r="B2073" t="s">
        <v>4331</v>
      </c>
      <c r="C2073">
        <v>2916.67</v>
      </c>
      <c r="D2073" t="s">
        <v>16</v>
      </c>
      <c r="E2073" s="1">
        <v>0</v>
      </c>
      <c r="F2073" t="s">
        <v>4267</v>
      </c>
      <c r="M2073" t="s">
        <v>4261</v>
      </c>
      <c r="N2073" t="s">
        <v>4297</v>
      </c>
    </row>
    <row r="2074" spans="1:14" x14ac:dyDescent="0.3">
      <c r="A2074" t="s">
        <v>4332</v>
      </c>
      <c r="B2074" t="s">
        <v>4333</v>
      </c>
      <c r="C2074">
        <v>81958.33</v>
      </c>
      <c r="D2074" t="s">
        <v>16</v>
      </c>
      <c r="F2074" t="s">
        <v>4267</v>
      </c>
      <c r="M2074" t="s">
        <v>4261</v>
      </c>
      <c r="N2074" t="s">
        <v>4297</v>
      </c>
    </row>
    <row r="2075" spans="1:14" x14ac:dyDescent="0.3">
      <c r="A2075" t="s">
        <v>4334</v>
      </c>
      <c r="B2075" t="s">
        <v>4335</v>
      </c>
      <c r="C2075">
        <v>37375</v>
      </c>
      <c r="D2075" t="s">
        <v>16</v>
      </c>
      <c r="F2075" t="s">
        <v>4267</v>
      </c>
      <c r="M2075" t="s">
        <v>4261</v>
      </c>
      <c r="N2075" t="s">
        <v>4297</v>
      </c>
    </row>
    <row r="2076" spans="1:14" x14ac:dyDescent="0.3">
      <c r="A2076" t="s">
        <v>4336</v>
      </c>
      <c r="B2076" t="s">
        <v>4337</v>
      </c>
      <c r="C2076">
        <v>15408.33</v>
      </c>
      <c r="D2076" t="s">
        <v>16</v>
      </c>
      <c r="F2076" t="s">
        <v>4267</v>
      </c>
      <c r="M2076" t="s">
        <v>4261</v>
      </c>
      <c r="N2076" t="s">
        <v>4297</v>
      </c>
    </row>
    <row r="2077" spans="1:14" x14ac:dyDescent="0.3">
      <c r="A2077" t="s">
        <v>4338</v>
      </c>
      <c r="B2077" t="s">
        <v>4339</v>
      </c>
      <c r="C2077">
        <v>55725</v>
      </c>
      <c r="D2077" t="s">
        <v>16</v>
      </c>
      <c r="F2077" t="s">
        <v>4267</v>
      </c>
      <c r="M2077" t="s">
        <v>4261</v>
      </c>
      <c r="N2077" t="s">
        <v>4297</v>
      </c>
    </row>
    <row r="2078" spans="1:14" x14ac:dyDescent="0.3">
      <c r="A2078" t="s">
        <v>4340</v>
      </c>
      <c r="B2078" t="s">
        <v>4341</v>
      </c>
      <c r="C2078">
        <v>22950</v>
      </c>
      <c r="D2078" t="s">
        <v>16</v>
      </c>
      <c r="F2078" t="s">
        <v>4267</v>
      </c>
      <c r="M2078" t="s">
        <v>4261</v>
      </c>
      <c r="N2078" t="s">
        <v>4297</v>
      </c>
    </row>
    <row r="2079" spans="1:14" x14ac:dyDescent="0.3">
      <c r="A2079" t="s">
        <v>4342</v>
      </c>
      <c r="B2079" t="s">
        <v>4343</v>
      </c>
      <c r="C2079">
        <v>2916.67</v>
      </c>
      <c r="D2079" t="s">
        <v>16</v>
      </c>
      <c r="F2079" t="s">
        <v>4267</v>
      </c>
      <c r="M2079" t="s">
        <v>4261</v>
      </c>
      <c r="N2079" t="s">
        <v>4297</v>
      </c>
    </row>
    <row r="2080" spans="1:14" x14ac:dyDescent="0.3">
      <c r="A2080" t="s">
        <v>4344</v>
      </c>
      <c r="B2080" t="s">
        <v>4345</v>
      </c>
      <c r="C2080">
        <v>54633.33</v>
      </c>
      <c r="D2080" t="s">
        <v>16</v>
      </c>
      <c r="E2080" s="1">
        <v>0</v>
      </c>
      <c r="F2080" t="s">
        <v>4267</v>
      </c>
      <c r="M2080" t="s">
        <v>4261</v>
      </c>
      <c r="N2080" t="s">
        <v>4297</v>
      </c>
    </row>
    <row r="2081" spans="1:14" x14ac:dyDescent="0.3">
      <c r="A2081" t="s">
        <v>4346</v>
      </c>
      <c r="B2081" t="s">
        <v>4347</v>
      </c>
      <c r="C2081">
        <v>24916.67</v>
      </c>
      <c r="D2081" t="s">
        <v>16</v>
      </c>
      <c r="E2081" s="1">
        <v>0</v>
      </c>
      <c r="F2081" t="s">
        <v>4267</v>
      </c>
      <c r="M2081" t="s">
        <v>4261</v>
      </c>
      <c r="N2081" t="s">
        <v>4297</v>
      </c>
    </row>
    <row r="2082" spans="1:14" x14ac:dyDescent="0.3">
      <c r="A2082" t="s">
        <v>4348</v>
      </c>
      <c r="B2082" t="s">
        <v>4349</v>
      </c>
      <c r="C2082">
        <v>10270.83</v>
      </c>
      <c r="D2082" t="s">
        <v>16</v>
      </c>
      <c r="E2082" s="1">
        <v>0</v>
      </c>
      <c r="F2082" t="s">
        <v>4267</v>
      </c>
      <c r="M2082" t="s">
        <v>4261</v>
      </c>
      <c r="N2082" t="s">
        <v>4297</v>
      </c>
    </row>
    <row r="2083" spans="1:14" x14ac:dyDescent="0.3">
      <c r="A2083" t="s">
        <v>4350</v>
      </c>
      <c r="B2083" t="s">
        <v>4351</v>
      </c>
      <c r="C2083">
        <v>37150</v>
      </c>
      <c r="D2083" t="s">
        <v>16</v>
      </c>
      <c r="E2083" s="1">
        <v>0</v>
      </c>
      <c r="F2083" t="s">
        <v>4267</v>
      </c>
      <c r="M2083" t="s">
        <v>4261</v>
      </c>
      <c r="N2083" t="s">
        <v>4297</v>
      </c>
    </row>
    <row r="2084" spans="1:14" x14ac:dyDescent="0.3">
      <c r="A2084" t="s">
        <v>4352</v>
      </c>
      <c r="B2084" t="s">
        <v>4353</v>
      </c>
      <c r="C2084">
        <v>15300</v>
      </c>
      <c r="D2084" t="s">
        <v>16</v>
      </c>
      <c r="E2084" s="1">
        <v>0</v>
      </c>
      <c r="F2084" t="s">
        <v>4267</v>
      </c>
      <c r="M2084" t="s">
        <v>4261</v>
      </c>
      <c r="N2084" t="s">
        <v>4297</v>
      </c>
    </row>
    <row r="2085" spans="1:14" x14ac:dyDescent="0.3">
      <c r="A2085" t="s">
        <v>4354</v>
      </c>
      <c r="B2085" t="s">
        <v>4355</v>
      </c>
      <c r="C2085">
        <v>1675</v>
      </c>
      <c r="D2085" t="s">
        <v>16</v>
      </c>
      <c r="E2085" s="1">
        <v>0</v>
      </c>
      <c r="F2085" t="s">
        <v>4267</v>
      </c>
      <c r="M2085" t="s">
        <v>4261</v>
      </c>
      <c r="N2085" t="s">
        <v>4297</v>
      </c>
    </row>
    <row r="2086" spans="1:14" x14ac:dyDescent="0.3">
      <c r="A2086" t="s">
        <v>4356</v>
      </c>
      <c r="B2086" t="s">
        <v>4357</v>
      </c>
      <c r="C2086">
        <v>2883.33</v>
      </c>
      <c r="D2086" t="s">
        <v>16</v>
      </c>
      <c r="F2086" t="s">
        <v>4267</v>
      </c>
      <c r="M2086" t="s">
        <v>4261</v>
      </c>
      <c r="N2086" t="s">
        <v>4297</v>
      </c>
    </row>
    <row r="2087" spans="1:14" x14ac:dyDescent="0.3">
      <c r="A2087" t="s">
        <v>4358</v>
      </c>
      <c r="B2087" t="s">
        <v>4359</v>
      </c>
      <c r="C2087">
        <v>1950</v>
      </c>
      <c r="D2087" t="s">
        <v>16</v>
      </c>
      <c r="F2087" t="s">
        <v>4267</v>
      </c>
      <c r="M2087" t="s">
        <v>4261</v>
      </c>
      <c r="N2087" t="s">
        <v>4297</v>
      </c>
    </row>
    <row r="2088" spans="1:14" x14ac:dyDescent="0.3">
      <c r="A2088" t="s">
        <v>4360</v>
      </c>
      <c r="B2088" t="s">
        <v>4361</v>
      </c>
      <c r="C2088">
        <v>28850</v>
      </c>
      <c r="D2088" t="s">
        <v>16</v>
      </c>
      <c r="F2088" t="s">
        <v>4267</v>
      </c>
      <c r="M2088" t="s">
        <v>4261</v>
      </c>
      <c r="N2088" t="s">
        <v>4297</v>
      </c>
    </row>
    <row r="2089" spans="1:14" x14ac:dyDescent="0.3">
      <c r="A2089" t="s">
        <v>4362</v>
      </c>
      <c r="B2089" t="s">
        <v>4363</v>
      </c>
      <c r="C2089">
        <v>16275</v>
      </c>
      <c r="D2089" t="s">
        <v>16</v>
      </c>
      <c r="F2089" t="s">
        <v>4267</v>
      </c>
      <c r="M2089" t="s">
        <v>4261</v>
      </c>
      <c r="N2089" t="s">
        <v>4297</v>
      </c>
    </row>
    <row r="2090" spans="1:14" x14ac:dyDescent="0.3">
      <c r="A2090" t="s">
        <v>4364</v>
      </c>
      <c r="B2090" t="s">
        <v>4365</v>
      </c>
      <c r="C2090">
        <v>8250</v>
      </c>
      <c r="D2090" t="s">
        <v>16</v>
      </c>
      <c r="F2090" t="s">
        <v>4267</v>
      </c>
      <c r="M2090" t="s">
        <v>4261</v>
      </c>
      <c r="N2090" t="s">
        <v>4297</v>
      </c>
    </row>
    <row r="2091" spans="1:14" x14ac:dyDescent="0.3">
      <c r="A2091" t="s">
        <v>4366</v>
      </c>
      <c r="B2091" t="s">
        <v>4367</v>
      </c>
      <c r="C2091">
        <v>31916.67</v>
      </c>
      <c r="D2091" t="s">
        <v>16</v>
      </c>
      <c r="F2091" t="s">
        <v>4267</v>
      </c>
      <c r="M2091" t="s">
        <v>4261</v>
      </c>
      <c r="N2091" t="s">
        <v>4297</v>
      </c>
    </row>
    <row r="2092" spans="1:14" x14ac:dyDescent="0.3">
      <c r="A2092" t="s">
        <v>4368</v>
      </c>
      <c r="B2092" t="s">
        <v>4369</v>
      </c>
      <c r="C2092">
        <v>1000</v>
      </c>
      <c r="D2092" t="s">
        <v>16</v>
      </c>
      <c r="F2092" t="s">
        <v>4267</v>
      </c>
      <c r="M2092" t="s">
        <v>4261</v>
      </c>
      <c r="N2092" t="s">
        <v>4297</v>
      </c>
    </row>
    <row r="2093" spans="1:14" x14ac:dyDescent="0.3">
      <c r="A2093" t="s">
        <v>4370</v>
      </c>
      <c r="B2093" t="s">
        <v>4371</v>
      </c>
      <c r="C2093">
        <v>8250</v>
      </c>
      <c r="D2093" t="s">
        <v>16</v>
      </c>
      <c r="F2093" t="s">
        <v>4267</v>
      </c>
      <c r="M2093" t="s">
        <v>4261</v>
      </c>
      <c r="N2093" t="s">
        <v>4297</v>
      </c>
    </row>
    <row r="2094" spans="1:14" x14ac:dyDescent="0.3">
      <c r="A2094" t="s">
        <v>4372</v>
      </c>
      <c r="B2094" t="s">
        <v>4373</v>
      </c>
      <c r="C2094">
        <v>116833.33</v>
      </c>
      <c r="D2094" t="s">
        <v>16</v>
      </c>
      <c r="F2094" t="s">
        <v>4267</v>
      </c>
      <c r="M2094" t="s">
        <v>4261</v>
      </c>
      <c r="N2094" t="s">
        <v>4297</v>
      </c>
    </row>
    <row r="2095" spans="1:14" x14ac:dyDescent="0.3">
      <c r="A2095" t="s">
        <v>4374</v>
      </c>
      <c r="B2095" t="s">
        <v>4375</v>
      </c>
      <c r="C2095">
        <v>11541.67</v>
      </c>
      <c r="D2095" t="s">
        <v>16</v>
      </c>
      <c r="F2095" t="s">
        <v>4267</v>
      </c>
      <c r="M2095" t="s">
        <v>4261</v>
      </c>
      <c r="N2095" t="s">
        <v>4297</v>
      </c>
    </row>
    <row r="2096" spans="1:14" x14ac:dyDescent="0.3">
      <c r="A2096" t="s">
        <v>4376</v>
      </c>
      <c r="B2096" t="s">
        <v>4377</v>
      </c>
      <c r="C2096">
        <v>3783.33</v>
      </c>
      <c r="D2096" t="s">
        <v>16</v>
      </c>
      <c r="F2096" t="s">
        <v>4267</v>
      </c>
      <c r="M2096" t="s">
        <v>4261</v>
      </c>
      <c r="N2096" t="s">
        <v>4297</v>
      </c>
    </row>
    <row r="2097" spans="1:14" x14ac:dyDescent="0.3">
      <c r="A2097" t="s">
        <v>4378</v>
      </c>
      <c r="B2097" t="s">
        <v>4379</v>
      </c>
      <c r="C2097">
        <v>16275</v>
      </c>
      <c r="D2097" t="s">
        <v>16</v>
      </c>
      <c r="F2097" t="s">
        <v>4267</v>
      </c>
      <c r="M2097" t="s">
        <v>4261</v>
      </c>
      <c r="N2097" t="s">
        <v>4297</v>
      </c>
    </row>
    <row r="2098" spans="1:14" x14ac:dyDescent="0.3">
      <c r="A2098" t="s">
        <v>4380</v>
      </c>
      <c r="B2098" t="s">
        <v>4381</v>
      </c>
      <c r="C2098">
        <v>31916.67</v>
      </c>
      <c r="D2098" t="s">
        <v>16</v>
      </c>
      <c r="F2098" t="s">
        <v>4267</v>
      </c>
      <c r="M2098" t="s">
        <v>4261</v>
      </c>
      <c r="N2098" t="s">
        <v>4297</v>
      </c>
    </row>
    <row r="2099" spans="1:14" x14ac:dyDescent="0.3">
      <c r="A2099" t="s">
        <v>4382</v>
      </c>
      <c r="B2099" t="s">
        <v>4383</v>
      </c>
      <c r="C2099">
        <v>525</v>
      </c>
      <c r="D2099" t="s">
        <v>16</v>
      </c>
      <c r="F2099" t="s">
        <v>4267</v>
      </c>
      <c r="M2099" t="s">
        <v>4261</v>
      </c>
      <c r="N2099" t="s">
        <v>4297</v>
      </c>
    </row>
    <row r="2100" spans="1:14" x14ac:dyDescent="0.3">
      <c r="A2100" t="s">
        <v>4384</v>
      </c>
      <c r="B2100" t="s">
        <v>4385</v>
      </c>
      <c r="C2100">
        <v>5770.83</v>
      </c>
      <c r="D2100" t="s">
        <v>16</v>
      </c>
      <c r="F2100" t="s">
        <v>4267</v>
      </c>
      <c r="M2100" t="s">
        <v>4261</v>
      </c>
      <c r="N2100" t="s">
        <v>4297</v>
      </c>
    </row>
    <row r="2101" spans="1:14" x14ac:dyDescent="0.3">
      <c r="A2101" t="s">
        <v>4386</v>
      </c>
      <c r="B2101" t="s">
        <v>4387</v>
      </c>
      <c r="C2101">
        <v>3783.33</v>
      </c>
      <c r="D2101" t="s">
        <v>16</v>
      </c>
      <c r="F2101" t="s">
        <v>4267</v>
      </c>
      <c r="M2101" t="s">
        <v>4261</v>
      </c>
      <c r="N2101" t="s">
        <v>4297</v>
      </c>
    </row>
    <row r="2102" spans="1:14" x14ac:dyDescent="0.3">
      <c r="A2102" t="s">
        <v>4388</v>
      </c>
      <c r="B2102" t="s">
        <v>4389</v>
      </c>
      <c r="C2102">
        <v>54333.33</v>
      </c>
      <c r="D2102" t="s">
        <v>16</v>
      </c>
      <c r="F2102" t="s">
        <v>4267</v>
      </c>
      <c r="M2102" t="s">
        <v>4261</v>
      </c>
      <c r="N2102" t="s">
        <v>4297</v>
      </c>
    </row>
    <row r="2103" spans="1:14" x14ac:dyDescent="0.3">
      <c r="A2103" t="s">
        <v>4390</v>
      </c>
      <c r="B2103" t="s">
        <v>4391</v>
      </c>
      <c r="C2103">
        <v>1950</v>
      </c>
      <c r="D2103" t="s">
        <v>16</v>
      </c>
      <c r="F2103" t="s">
        <v>4267</v>
      </c>
      <c r="M2103" t="s">
        <v>4261</v>
      </c>
      <c r="N2103" t="s">
        <v>4297</v>
      </c>
    </row>
    <row r="2104" spans="1:14" x14ac:dyDescent="0.3">
      <c r="A2104" t="s">
        <v>4392</v>
      </c>
      <c r="B2104" t="s">
        <v>4393</v>
      </c>
      <c r="C2104">
        <v>0</v>
      </c>
      <c r="D2104" t="s">
        <v>16</v>
      </c>
      <c r="F2104" t="s">
        <v>3489</v>
      </c>
      <c r="M2104" t="s">
        <v>4261</v>
      </c>
      <c r="N2104" t="s">
        <v>4394</v>
      </c>
    </row>
    <row r="2105" spans="1:14" x14ac:dyDescent="0.3">
      <c r="A2105" t="s">
        <v>4395</v>
      </c>
      <c r="B2105" t="s">
        <v>4396</v>
      </c>
      <c r="C2105">
        <v>78675</v>
      </c>
      <c r="D2105" t="s">
        <v>16</v>
      </c>
      <c r="F2105" t="s">
        <v>4267</v>
      </c>
      <c r="M2105" t="s">
        <v>4261</v>
      </c>
      <c r="N2105" t="s">
        <v>4397</v>
      </c>
    </row>
    <row r="2106" spans="1:14" x14ac:dyDescent="0.3">
      <c r="A2106" t="s">
        <v>4398</v>
      </c>
      <c r="B2106" t="s">
        <v>4399</v>
      </c>
      <c r="C2106">
        <v>3500</v>
      </c>
      <c r="D2106" t="s">
        <v>16</v>
      </c>
      <c r="F2106" t="s">
        <v>4267</v>
      </c>
      <c r="M2106" t="s">
        <v>4261</v>
      </c>
      <c r="N2106" t="s">
        <v>4397</v>
      </c>
    </row>
    <row r="2107" spans="1:14" x14ac:dyDescent="0.3">
      <c r="A2107" t="s">
        <v>4400</v>
      </c>
      <c r="B2107" t="s">
        <v>4401</v>
      </c>
      <c r="C2107">
        <v>8741.67</v>
      </c>
      <c r="D2107" t="s">
        <v>16</v>
      </c>
      <c r="F2107" t="s">
        <v>4267</v>
      </c>
      <c r="M2107" t="s">
        <v>4261</v>
      </c>
      <c r="N2107" t="s">
        <v>4397</v>
      </c>
    </row>
    <row r="2108" spans="1:14" x14ac:dyDescent="0.3">
      <c r="A2108" t="s">
        <v>4402</v>
      </c>
      <c r="B2108" t="s">
        <v>4403</v>
      </c>
      <c r="C2108">
        <v>26225</v>
      </c>
      <c r="D2108" t="s">
        <v>16</v>
      </c>
      <c r="F2108" t="s">
        <v>4267</v>
      </c>
      <c r="M2108" t="s">
        <v>4261</v>
      </c>
      <c r="N2108" t="s">
        <v>4397</v>
      </c>
    </row>
    <row r="2109" spans="1:14" x14ac:dyDescent="0.3">
      <c r="A2109" t="s">
        <v>4404</v>
      </c>
      <c r="B2109" t="s">
        <v>4405</v>
      </c>
      <c r="C2109">
        <v>5683.33</v>
      </c>
      <c r="D2109" t="s">
        <v>16</v>
      </c>
      <c r="F2109" t="s">
        <v>4267</v>
      </c>
      <c r="M2109" t="s">
        <v>4261</v>
      </c>
      <c r="N2109" t="s">
        <v>4397</v>
      </c>
    </row>
    <row r="2110" spans="1:14" x14ac:dyDescent="0.3">
      <c r="A2110" t="s">
        <v>4406</v>
      </c>
      <c r="B2110" t="s">
        <v>4407</v>
      </c>
      <c r="C2110">
        <v>875</v>
      </c>
      <c r="D2110" t="s">
        <v>16</v>
      </c>
      <c r="F2110" t="s">
        <v>4267</v>
      </c>
      <c r="M2110" t="s">
        <v>4261</v>
      </c>
      <c r="N2110" t="s">
        <v>4397</v>
      </c>
    </row>
    <row r="2111" spans="1:14" x14ac:dyDescent="0.3">
      <c r="A2111" t="s">
        <v>4408</v>
      </c>
      <c r="B2111" t="s">
        <v>4409</v>
      </c>
      <c r="C2111">
        <v>4408.33</v>
      </c>
      <c r="D2111" t="s">
        <v>16</v>
      </c>
      <c r="F2111" t="s">
        <v>4267</v>
      </c>
      <c r="M2111" t="s">
        <v>4261</v>
      </c>
      <c r="N2111" t="s">
        <v>4410</v>
      </c>
    </row>
    <row r="2112" spans="1:14" x14ac:dyDescent="0.3">
      <c r="A2112" t="s">
        <v>4411</v>
      </c>
      <c r="B2112" t="s">
        <v>4412</v>
      </c>
      <c r="C2112">
        <v>6291.67</v>
      </c>
      <c r="D2112" t="s">
        <v>16</v>
      </c>
      <c r="F2112" t="s">
        <v>4267</v>
      </c>
      <c r="M2112" t="s">
        <v>4261</v>
      </c>
      <c r="N2112" t="s">
        <v>4410</v>
      </c>
    </row>
    <row r="2113" spans="1:14" x14ac:dyDescent="0.3">
      <c r="A2113" t="s">
        <v>4413</v>
      </c>
      <c r="B2113" t="s">
        <v>4414</v>
      </c>
      <c r="C2113">
        <v>2208.33</v>
      </c>
      <c r="D2113" t="s">
        <v>16</v>
      </c>
      <c r="F2113" t="s">
        <v>4267</v>
      </c>
      <c r="M2113" t="s">
        <v>4261</v>
      </c>
      <c r="N2113" t="s">
        <v>4410</v>
      </c>
    </row>
    <row r="2114" spans="1:14" x14ac:dyDescent="0.3">
      <c r="A2114" t="s">
        <v>4415</v>
      </c>
      <c r="B2114" t="s">
        <v>4416</v>
      </c>
      <c r="C2114">
        <v>3145.83</v>
      </c>
      <c r="D2114" t="s">
        <v>16</v>
      </c>
      <c r="F2114" t="s">
        <v>4267</v>
      </c>
      <c r="M2114" t="s">
        <v>4261</v>
      </c>
      <c r="N2114" t="s">
        <v>4410</v>
      </c>
    </row>
    <row r="2115" spans="1:14" x14ac:dyDescent="0.3">
      <c r="A2115" t="s">
        <v>4417</v>
      </c>
      <c r="B2115" t="s">
        <v>4418</v>
      </c>
      <c r="C2115">
        <v>2200</v>
      </c>
      <c r="D2115" t="s">
        <v>16</v>
      </c>
      <c r="F2115" t="s">
        <v>4267</v>
      </c>
      <c r="M2115" t="s">
        <v>4261</v>
      </c>
      <c r="N2115" t="s">
        <v>4410</v>
      </c>
    </row>
    <row r="2116" spans="1:14" x14ac:dyDescent="0.3">
      <c r="A2116" t="s">
        <v>4419</v>
      </c>
      <c r="B2116" t="s">
        <v>4420</v>
      </c>
      <c r="C2116">
        <v>3150</v>
      </c>
      <c r="D2116" t="s">
        <v>16</v>
      </c>
      <c r="F2116" t="s">
        <v>4267</v>
      </c>
      <c r="M2116" t="s">
        <v>4261</v>
      </c>
      <c r="N2116" t="s">
        <v>4410</v>
      </c>
    </row>
    <row r="2117" spans="1:14" x14ac:dyDescent="0.3">
      <c r="A2117" t="s">
        <v>4421</v>
      </c>
      <c r="B2117" t="s">
        <v>4422</v>
      </c>
      <c r="C2117">
        <v>1100</v>
      </c>
      <c r="D2117" t="s">
        <v>16</v>
      </c>
      <c r="F2117" t="s">
        <v>4267</v>
      </c>
      <c r="M2117" t="s">
        <v>4261</v>
      </c>
      <c r="N2117" t="s">
        <v>4410</v>
      </c>
    </row>
    <row r="2118" spans="1:14" x14ac:dyDescent="0.3">
      <c r="A2118" t="s">
        <v>4423</v>
      </c>
      <c r="B2118" t="s">
        <v>4424</v>
      </c>
      <c r="C2118">
        <v>1575</v>
      </c>
      <c r="D2118" t="s">
        <v>16</v>
      </c>
      <c r="F2118" t="s">
        <v>4267</v>
      </c>
      <c r="M2118" t="s">
        <v>4261</v>
      </c>
      <c r="N2118" t="s">
        <v>4410</v>
      </c>
    </row>
    <row r="2119" spans="1:14" x14ac:dyDescent="0.3">
      <c r="A2119" t="s">
        <v>4425</v>
      </c>
      <c r="B2119" t="s">
        <v>4426</v>
      </c>
      <c r="C2119">
        <v>733.33</v>
      </c>
      <c r="D2119" t="s">
        <v>16</v>
      </c>
      <c r="F2119" t="s">
        <v>4267</v>
      </c>
      <c r="M2119" t="s">
        <v>4261</v>
      </c>
      <c r="N2119" t="s">
        <v>4410</v>
      </c>
    </row>
    <row r="2120" spans="1:14" x14ac:dyDescent="0.3">
      <c r="A2120" t="s">
        <v>4427</v>
      </c>
      <c r="B2120" t="s">
        <v>4428</v>
      </c>
      <c r="C2120">
        <v>1050</v>
      </c>
      <c r="D2120" t="s">
        <v>16</v>
      </c>
      <c r="F2120" t="s">
        <v>4267</v>
      </c>
      <c r="M2120" t="s">
        <v>4261</v>
      </c>
      <c r="N2120" t="s">
        <v>4410</v>
      </c>
    </row>
    <row r="2121" spans="1:14" x14ac:dyDescent="0.3">
      <c r="A2121" t="s">
        <v>4429</v>
      </c>
      <c r="B2121" t="s">
        <v>4430</v>
      </c>
      <c r="C2121">
        <v>366.67</v>
      </c>
      <c r="D2121" t="s">
        <v>16</v>
      </c>
      <c r="F2121" t="s">
        <v>4267</v>
      </c>
      <c r="M2121" t="s">
        <v>4261</v>
      </c>
      <c r="N2121" t="s">
        <v>4410</v>
      </c>
    </row>
    <row r="2122" spans="1:14" x14ac:dyDescent="0.3">
      <c r="A2122" t="s">
        <v>4431</v>
      </c>
      <c r="B2122" t="s">
        <v>4432</v>
      </c>
      <c r="C2122">
        <v>525</v>
      </c>
      <c r="D2122" t="s">
        <v>16</v>
      </c>
      <c r="F2122" t="s">
        <v>4267</v>
      </c>
      <c r="M2122" t="s">
        <v>4261</v>
      </c>
      <c r="N2122" t="s">
        <v>4410</v>
      </c>
    </row>
    <row r="2123" spans="1:14" x14ac:dyDescent="0.3">
      <c r="A2123" t="s">
        <v>4433</v>
      </c>
      <c r="B2123" t="s">
        <v>4434</v>
      </c>
      <c r="C2123">
        <v>6291.67</v>
      </c>
      <c r="D2123" t="s">
        <v>16</v>
      </c>
      <c r="F2123" t="s">
        <v>4267</v>
      </c>
      <c r="M2123" t="s">
        <v>4261</v>
      </c>
      <c r="N2123" t="s">
        <v>4410</v>
      </c>
    </row>
    <row r="2124" spans="1:14" x14ac:dyDescent="0.3">
      <c r="A2124" t="s">
        <v>4435</v>
      </c>
      <c r="B2124" t="s">
        <v>4436</v>
      </c>
      <c r="C2124">
        <v>3145.83</v>
      </c>
      <c r="D2124" t="s">
        <v>16</v>
      </c>
      <c r="F2124" t="s">
        <v>4267</v>
      </c>
      <c r="M2124" t="s">
        <v>4261</v>
      </c>
      <c r="N2124" t="s">
        <v>4410</v>
      </c>
    </row>
    <row r="2125" spans="1:14" x14ac:dyDescent="0.3">
      <c r="A2125" t="s">
        <v>4437</v>
      </c>
      <c r="B2125" t="s">
        <v>4438</v>
      </c>
      <c r="C2125">
        <v>3145.83</v>
      </c>
      <c r="D2125" t="s">
        <v>16</v>
      </c>
      <c r="F2125" t="s">
        <v>4267</v>
      </c>
      <c r="M2125" t="s">
        <v>4261</v>
      </c>
      <c r="N2125" t="s">
        <v>4410</v>
      </c>
    </row>
    <row r="2126" spans="1:14" x14ac:dyDescent="0.3">
      <c r="A2126" t="s">
        <v>4439</v>
      </c>
      <c r="B2126" t="s">
        <v>4440</v>
      </c>
      <c r="C2126">
        <v>1575</v>
      </c>
      <c r="D2126" t="s">
        <v>16</v>
      </c>
      <c r="F2126" t="s">
        <v>4267</v>
      </c>
      <c r="M2126" t="s">
        <v>4261</v>
      </c>
      <c r="N2126" t="s">
        <v>4410</v>
      </c>
    </row>
    <row r="2127" spans="1:14" x14ac:dyDescent="0.3">
      <c r="A2127" t="s">
        <v>4441</v>
      </c>
      <c r="B2127" t="s">
        <v>4442</v>
      </c>
      <c r="C2127">
        <v>1050</v>
      </c>
      <c r="D2127" t="s">
        <v>16</v>
      </c>
      <c r="F2127" t="s">
        <v>4267</v>
      </c>
      <c r="M2127" t="s">
        <v>4261</v>
      </c>
      <c r="N2127" t="s">
        <v>4410</v>
      </c>
    </row>
    <row r="2128" spans="1:14" x14ac:dyDescent="0.3">
      <c r="A2128" t="s">
        <v>4443</v>
      </c>
      <c r="B2128" t="s">
        <v>4444</v>
      </c>
      <c r="C2128">
        <v>525</v>
      </c>
      <c r="D2128" t="s">
        <v>16</v>
      </c>
      <c r="F2128" t="s">
        <v>4267</v>
      </c>
      <c r="M2128" t="s">
        <v>4261</v>
      </c>
      <c r="N2128" t="s">
        <v>4410</v>
      </c>
    </row>
    <row r="2129" spans="1:14" x14ac:dyDescent="0.3">
      <c r="A2129" t="s">
        <v>4445</v>
      </c>
      <c r="B2129" t="s">
        <v>4446</v>
      </c>
      <c r="C2129">
        <v>6291.67</v>
      </c>
      <c r="D2129" t="s">
        <v>16</v>
      </c>
      <c r="F2129" t="s">
        <v>4267</v>
      </c>
      <c r="M2129" t="s">
        <v>4261</v>
      </c>
      <c r="N2129" t="s">
        <v>4410</v>
      </c>
    </row>
    <row r="2130" spans="1:14" x14ac:dyDescent="0.3">
      <c r="A2130" t="s">
        <v>4447</v>
      </c>
      <c r="B2130" t="s">
        <v>4448</v>
      </c>
      <c r="C2130">
        <v>3145</v>
      </c>
      <c r="D2130" t="s">
        <v>16</v>
      </c>
      <c r="F2130" t="s">
        <v>4267</v>
      </c>
      <c r="M2130" t="s">
        <v>4261</v>
      </c>
      <c r="N2130" t="s">
        <v>4410</v>
      </c>
    </row>
    <row r="2131" spans="1:14" x14ac:dyDescent="0.3">
      <c r="A2131" t="s">
        <v>4449</v>
      </c>
      <c r="B2131" t="s">
        <v>4450</v>
      </c>
      <c r="C2131">
        <v>3145</v>
      </c>
      <c r="D2131" t="s">
        <v>16</v>
      </c>
      <c r="F2131" t="s">
        <v>4267</v>
      </c>
      <c r="M2131" t="s">
        <v>4261</v>
      </c>
      <c r="N2131" t="s">
        <v>4410</v>
      </c>
    </row>
    <row r="2132" spans="1:14" x14ac:dyDescent="0.3">
      <c r="A2132" t="s">
        <v>4451</v>
      </c>
      <c r="B2132" t="s">
        <v>4452</v>
      </c>
      <c r="C2132">
        <v>1575</v>
      </c>
      <c r="D2132" t="s">
        <v>16</v>
      </c>
      <c r="F2132" t="s">
        <v>4267</v>
      </c>
      <c r="M2132" t="s">
        <v>4261</v>
      </c>
      <c r="N2132" t="s">
        <v>4410</v>
      </c>
    </row>
    <row r="2133" spans="1:14" x14ac:dyDescent="0.3">
      <c r="A2133" t="s">
        <v>4453</v>
      </c>
      <c r="B2133" t="s">
        <v>4454</v>
      </c>
      <c r="C2133">
        <v>1050</v>
      </c>
      <c r="D2133" t="s">
        <v>16</v>
      </c>
      <c r="F2133" t="s">
        <v>4267</v>
      </c>
      <c r="M2133" t="s">
        <v>4261</v>
      </c>
      <c r="N2133" t="s">
        <v>4410</v>
      </c>
    </row>
    <row r="2134" spans="1:14" x14ac:dyDescent="0.3">
      <c r="A2134" t="s">
        <v>4455</v>
      </c>
      <c r="B2134" t="s">
        <v>4456</v>
      </c>
      <c r="C2134">
        <v>525</v>
      </c>
      <c r="D2134" t="s">
        <v>16</v>
      </c>
      <c r="F2134" t="s">
        <v>4267</v>
      </c>
      <c r="M2134" t="s">
        <v>4261</v>
      </c>
      <c r="N2134" t="s">
        <v>4410</v>
      </c>
    </row>
    <row r="2135" spans="1:14" x14ac:dyDescent="0.3">
      <c r="A2135" t="s">
        <v>4467</v>
      </c>
      <c r="B2135" t="s">
        <v>4468</v>
      </c>
      <c r="C2135">
        <v>2000</v>
      </c>
      <c r="D2135" t="s">
        <v>16</v>
      </c>
      <c r="F2135" t="s">
        <v>4469</v>
      </c>
      <c r="M2135" t="s">
        <v>4459</v>
      </c>
      <c r="N2135" t="s">
        <v>4470</v>
      </c>
    </row>
    <row r="2136" spans="1:14" x14ac:dyDescent="0.3">
      <c r="A2136" t="s">
        <v>4471</v>
      </c>
      <c r="B2136" t="s">
        <v>4472</v>
      </c>
      <c r="C2136">
        <v>756</v>
      </c>
      <c r="D2136" t="s">
        <v>16</v>
      </c>
      <c r="F2136" t="s">
        <v>4469</v>
      </c>
      <c r="M2136" t="s">
        <v>4459</v>
      </c>
      <c r="N2136" t="s">
        <v>4473</v>
      </c>
    </row>
    <row r="2137" spans="1:14" x14ac:dyDescent="0.3">
      <c r="A2137" t="s">
        <v>4474</v>
      </c>
      <c r="B2137" t="s">
        <v>4475</v>
      </c>
      <c r="C2137">
        <v>6999</v>
      </c>
      <c r="D2137" t="s">
        <v>16</v>
      </c>
      <c r="F2137" t="s">
        <v>4469</v>
      </c>
      <c r="M2137" t="s">
        <v>4459</v>
      </c>
      <c r="N2137" t="s">
        <v>4473</v>
      </c>
    </row>
    <row r="2138" spans="1:14" x14ac:dyDescent="0.3">
      <c r="A2138" t="s">
        <v>4476</v>
      </c>
      <c r="B2138" t="s">
        <v>4477</v>
      </c>
      <c r="C2138">
        <v>454</v>
      </c>
      <c r="D2138" t="s">
        <v>16</v>
      </c>
      <c r="F2138" t="s">
        <v>4469</v>
      </c>
      <c r="M2138" t="s">
        <v>4459</v>
      </c>
      <c r="N2138" t="s">
        <v>4473</v>
      </c>
    </row>
    <row r="2139" spans="1:14" x14ac:dyDescent="0.3">
      <c r="A2139" t="s">
        <v>4478</v>
      </c>
      <c r="B2139" t="s">
        <v>4479</v>
      </c>
      <c r="C2139">
        <v>1199</v>
      </c>
      <c r="D2139" t="s">
        <v>16</v>
      </c>
      <c r="F2139" t="s">
        <v>4469</v>
      </c>
      <c r="M2139" t="s">
        <v>4459</v>
      </c>
      <c r="N2139" t="s">
        <v>4473</v>
      </c>
    </row>
    <row r="2140" spans="1:14" x14ac:dyDescent="0.3">
      <c r="A2140" t="s">
        <v>4480</v>
      </c>
      <c r="B2140" t="s">
        <v>4481</v>
      </c>
      <c r="C2140">
        <v>200</v>
      </c>
      <c r="D2140" t="s">
        <v>16</v>
      </c>
      <c r="F2140" t="s">
        <v>4469</v>
      </c>
      <c r="M2140" t="s">
        <v>4459</v>
      </c>
      <c r="N2140" t="s">
        <v>4473</v>
      </c>
    </row>
    <row r="2141" spans="1:14" x14ac:dyDescent="0.3">
      <c r="A2141" t="s">
        <v>4482</v>
      </c>
      <c r="B2141" t="s">
        <v>4483</v>
      </c>
      <c r="C2141">
        <v>200</v>
      </c>
      <c r="D2141" t="s">
        <v>16</v>
      </c>
      <c r="F2141" t="s">
        <v>4469</v>
      </c>
      <c r="M2141" t="s">
        <v>4459</v>
      </c>
      <c r="N2141" t="s">
        <v>4473</v>
      </c>
    </row>
    <row r="2142" spans="1:14" x14ac:dyDescent="0.3">
      <c r="A2142" t="s">
        <v>4484</v>
      </c>
      <c r="B2142" t="s">
        <v>4485</v>
      </c>
      <c r="C2142">
        <v>400</v>
      </c>
      <c r="D2142" t="s">
        <v>16</v>
      </c>
      <c r="F2142" t="s">
        <v>4469</v>
      </c>
      <c r="M2142" t="s">
        <v>4459</v>
      </c>
      <c r="N2142" t="s">
        <v>4473</v>
      </c>
    </row>
    <row r="2143" spans="1:14" x14ac:dyDescent="0.3">
      <c r="A2143" t="s">
        <v>4486</v>
      </c>
      <c r="B2143" t="s">
        <v>4487</v>
      </c>
      <c r="C2143">
        <v>75</v>
      </c>
      <c r="D2143" t="s">
        <v>16</v>
      </c>
      <c r="F2143" t="s">
        <v>4469</v>
      </c>
      <c r="M2143" t="s">
        <v>4459</v>
      </c>
      <c r="N2143" t="s">
        <v>4473</v>
      </c>
    </row>
    <row r="2144" spans="1:14" x14ac:dyDescent="0.3">
      <c r="A2144" t="s">
        <v>4488</v>
      </c>
      <c r="B2144" t="s">
        <v>4489</v>
      </c>
      <c r="C2144">
        <v>75</v>
      </c>
      <c r="D2144" t="s">
        <v>16</v>
      </c>
      <c r="F2144" t="s">
        <v>4469</v>
      </c>
      <c r="M2144" t="s">
        <v>4459</v>
      </c>
      <c r="N2144" t="s">
        <v>4473</v>
      </c>
    </row>
    <row r="2145" spans="1:14" x14ac:dyDescent="0.3">
      <c r="A2145" t="s">
        <v>4490</v>
      </c>
      <c r="B2145" t="s">
        <v>4491</v>
      </c>
      <c r="C2145">
        <v>11</v>
      </c>
      <c r="D2145" t="s">
        <v>16</v>
      </c>
      <c r="F2145" t="s">
        <v>4469</v>
      </c>
      <c r="M2145" t="s">
        <v>4459</v>
      </c>
      <c r="N2145" t="s">
        <v>4473</v>
      </c>
    </row>
    <row r="2146" spans="1:14" x14ac:dyDescent="0.3">
      <c r="A2146" t="s">
        <v>4492</v>
      </c>
      <c r="B2146" t="s">
        <v>4493</v>
      </c>
      <c r="C2146">
        <v>38</v>
      </c>
      <c r="D2146" t="s">
        <v>16</v>
      </c>
      <c r="F2146" t="s">
        <v>4469</v>
      </c>
      <c r="M2146" t="s">
        <v>4459</v>
      </c>
      <c r="N2146" t="s">
        <v>4473</v>
      </c>
    </row>
    <row r="2147" spans="1:14" x14ac:dyDescent="0.3">
      <c r="A2147" t="s">
        <v>4494</v>
      </c>
      <c r="B2147" t="s">
        <v>4495</v>
      </c>
      <c r="C2147">
        <v>71</v>
      </c>
      <c r="D2147" t="s">
        <v>16</v>
      </c>
      <c r="F2147" t="s">
        <v>4469</v>
      </c>
      <c r="M2147" t="s">
        <v>4459</v>
      </c>
      <c r="N2147" t="s">
        <v>4473</v>
      </c>
    </row>
    <row r="2148" spans="1:14" x14ac:dyDescent="0.3">
      <c r="A2148" t="s">
        <v>4496</v>
      </c>
      <c r="B2148" t="s">
        <v>4497</v>
      </c>
      <c r="C2148">
        <v>75</v>
      </c>
      <c r="D2148" t="s">
        <v>16</v>
      </c>
      <c r="F2148" t="s">
        <v>4469</v>
      </c>
      <c r="M2148" t="s">
        <v>4459</v>
      </c>
      <c r="N2148" t="s">
        <v>4498</v>
      </c>
    </row>
    <row r="2149" spans="1:14" x14ac:dyDescent="0.3">
      <c r="A2149" t="s">
        <v>4499</v>
      </c>
      <c r="B2149" t="s">
        <v>4500</v>
      </c>
      <c r="C2149">
        <v>5000</v>
      </c>
      <c r="D2149" t="s">
        <v>16</v>
      </c>
      <c r="F2149" t="s">
        <v>4469</v>
      </c>
      <c r="M2149" t="s">
        <v>4459</v>
      </c>
      <c r="N2149" t="s">
        <v>4498</v>
      </c>
    </row>
    <row r="2150" spans="1:14" x14ac:dyDescent="0.3">
      <c r="A2150" t="s">
        <v>4501</v>
      </c>
      <c r="B2150" t="s">
        <v>4502</v>
      </c>
      <c r="C2150">
        <v>1000</v>
      </c>
      <c r="D2150" t="s">
        <v>16</v>
      </c>
      <c r="F2150" t="s">
        <v>4469</v>
      </c>
      <c r="M2150" t="s">
        <v>4459</v>
      </c>
      <c r="N2150" t="s">
        <v>4498</v>
      </c>
    </row>
    <row r="2151" spans="1:14" x14ac:dyDescent="0.3">
      <c r="A2151" t="s">
        <v>4503</v>
      </c>
      <c r="B2151" t="s">
        <v>4504</v>
      </c>
      <c r="C2151">
        <v>20000</v>
      </c>
      <c r="D2151" t="s">
        <v>16</v>
      </c>
      <c r="F2151" t="s">
        <v>4469</v>
      </c>
      <c r="M2151" t="s">
        <v>4459</v>
      </c>
      <c r="N2151" t="s">
        <v>4498</v>
      </c>
    </row>
    <row r="2152" spans="1:14" x14ac:dyDescent="0.3">
      <c r="A2152" t="s">
        <v>4505</v>
      </c>
      <c r="B2152" t="s">
        <v>4506</v>
      </c>
      <c r="C2152">
        <v>12</v>
      </c>
      <c r="D2152" t="s">
        <v>16</v>
      </c>
      <c r="F2152" t="s">
        <v>4469</v>
      </c>
      <c r="M2152" t="s">
        <v>4459</v>
      </c>
      <c r="N2152" t="s">
        <v>4498</v>
      </c>
    </row>
    <row r="2153" spans="1:14" x14ac:dyDescent="0.3">
      <c r="A2153" t="s">
        <v>4507</v>
      </c>
      <c r="B2153" t="s">
        <v>4508</v>
      </c>
      <c r="C2153">
        <v>8</v>
      </c>
      <c r="D2153" t="s">
        <v>16</v>
      </c>
      <c r="F2153" t="s">
        <v>4469</v>
      </c>
      <c r="M2153" t="s">
        <v>4459</v>
      </c>
      <c r="N2153" t="s">
        <v>4498</v>
      </c>
    </row>
    <row r="2154" spans="1:14" x14ac:dyDescent="0.3">
      <c r="A2154" t="s">
        <v>4509</v>
      </c>
      <c r="B2154" t="s">
        <v>4510</v>
      </c>
      <c r="C2154">
        <v>7000</v>
      </c>
      <c r="D2154" t="s">
        <v>16</v>
      </c>
      <c r="F2154" t="s">
        <v>4469</v>
      </c>
      <c r="M2154" t="s">
        <v>4459</v>
      </c>
      <c r="N2154" t="s">
        <v>4498</v>
      </c>
    </row>
    <row r="2155" spans="1:14" x14ac:dyDescent="0.3">
      <c r="A2155" t="s">
        <v>4511</v>
      </c>
      <c r="B2155" t="s">
        <v>4512</v>
      </c>
      <c r="C2155">
        <v>250</v>
      </c>
      <c r="D2155" t="s">
        <v>16</v>
      </c>
      <c r="F2155" t="s">
        <v>4469</v>
      </c>
      <c r="M2155" t="s">
        <v>4459</v>
      </c>
      <c r="N2155" t="s">
        <v>4498</v>
      </c>
    </row>
    <row r="2156" spans="1:14" x14ac:dyDescent="0.3">
      <c r="A2156" t="s">
        <v>4513</v>
      </c>
      <c r="B2156" t="s">
        <v>4514</v>
      </c>
      <c r="C2156">
        <v>3500</v>
      </c>
      <c r="D2156" t="s">
        <v>16</v>
      </c>
      <c r="F2156" t="s">
        <v>4469</v>
      </c>
      <c r="M2156" t="s">
        <v>4459</v>
      </c>
      <c r="N2156" t="s">
        <v>4498</v>
      </c>
    </row>
    <row r="2157" spans="1:14" x14ac:dyDescent="0.3">
      <c r="A2157" t="s">
        <v>4515</v>
      </c>
      <c r="B2157" t="s">
        <v>4516</v>
      </c>
      <c r="C2157">
        <v>326</v>
      </c>
      <c r="D2157" t="s">
        <v>16</v>
      </c>
      <c r="F2157" t="s">
        <v>4469</v>
      </c>
      <c r="M2157" t="s">
        <v>4459</v>
      </c>
      <c r="N2157" t="s">
        <v>4517</v>
      </c>
    </row>
    <row r="2158" spans="1:14" x14ac:dyDescent="0.3">
      <c r="A2158" t="s">
        <v>4518</v>
      </c>
      <c r="B2158" t="s">
        <v>4519</v>
      </c>
      <c r="C2158">
        <v>810</v>
      </c>
      <c r="D2158" t="s">
        <v>16</v>
      </c>
      <c r="F2158" t="s">
        <v>4469</v>
      </c>
      <c r="M2158" t="s">
        <v>4459</v>
      </c>
      <c r="N2158" t="s">
        <v>4517</v>
      </c>
    </row>
    <row r="2159" spans="1:14" x14ac:dyDescent="0.3">
      <c r="A2159" t="s">
        <v>4520</v>
      </c>
      <c r="B2159" t="s">
        <v>4521</v>
      </c>
      <c r="C2159">
        <v>978</v>
      </c>
      <c r="D2159" t="s">
        <v>16</v>
      </c>
      <c r="F2159" t="s">
        <v>4469</v>
      </c>
      <c r="M2159" t="s">
        <v>4459</v>
      </c>
      <c r="N2159" t="s">
        <v>4517</v>
      </c>
    </row>
    <row r="2160" spans="1:14" x14ac:dyDescent="0.3">
      <c r="A2160" t="s">
        <v>4522</v>
      </c>
      <c r="B2160" t="s">
        <v>4523</v>
      </c>
      <c r="C2160">
        <v>1500</v>
      </c>
      <c r="D2160" t="s">
        <v>16</v>
      </c>
      <c r="F2160" t="s">
        <v>4469</v>
      </c>
      <c r="M2160" t="s">
        <v>4459</v>
      </c>
      <c r="N2160" t="s">
        <v>4517</v>
      </c>
    </row>
    <row r="2161" spans="1:14" x14ac:dyDescent="0.3">
      <c r="A2161" t="s">
        <v>4524</v>
      </c>
      <c r="B2161" t="s">
        <v>4525</v>
      </c>
      <c r="C2161">
        <v>2000</v>
      </c>
      <c r="D2161" t="s">
        <v>16</v>
      </c>
      <c r="F2161" t="s">
        <v>4469</v>
      </c>
      <c r="M2161" t="s">
        <v>4459</v>
      </c>
      <c r="N2161" t="s">
        <v>4526</v>
      </c>
    </row>
    <row r="2162" spans="1:14" x14ac:dyDescent="0.3">
      <c r="A2162" t="s">
        <v>4527</v>
      </c>
      <c r="B2162" t="s">
        <v>4528</v>
      </c>
      <c r="C2162">
        <v>3000</v>
      </c>
      <c r="D2162" t="s">
        <v>16</v>
      </c>
      <c r="F2162" t="s">
        <v>4469</v>
      </c>
      <c r="M2162" t="s">
        <v>4459</v>
      </c>
      <c r="N2162" t="s">
        <v>4526</v>
      </c>
    </row>
    <row r="2163" spans="1:14" x14ac:dyDescent="0.3">
      <c r="A2163" t="s">
        <v>4529</v>
      </c>
      <c r="B2163" t="s">
        <v>4530</v>
      </c>
      <c r="C2163">
        <v>4900</v>
      </c>
      <c r="D2163" t="s">
        <v>16</v>
      </c>
      <c r="F2163" t="s">
        <v>4469</v>
      </c>
      <c r="M2163" t="s">
        <v>4459</v>
      </c>
      <c r="N2163" t="s">
        <v>4526</v>
      </c>
    </row>
    <row r="2164" spans="1:14" x14ac:dyDescent="0.3">
      <c r="A2164" t="s">
        <v>4531</v>
      </c>
      <c r="B2164" t="s">
        <v>4532</v>
      </c>
      <c r="C2164">
        <v>4900</v>
      </c>
      <c r="D2164" t="s">
        <v>16</v>
      </c>
      <c r="F2164" t="s">
        <v>4469</v>
      </c>
      <c r="M2164" t="s">
        <v>4459</v>
      </c>
      <c r="N2164" t="s">
        <v>4526</v>
      </c>
    </row>
    <row r="2165" spans="1:14" x14ac:dyDescent="0.3">
      <c r="A2165" t="s">
        <v>4533</v>
      </c>
      <c r="B2165" t="s">
        <v>4534</v>
      </c>
      <c r="C2165">
        <v>1300</v>
      </c>
      <c r="D2165" t="s">
        <v>16</v>
      </c>
      <c r="F2165" t="s">
        <v>4469</v>
      </c>
      <c r="M2165" t="s">
        <v>4459</v>
      </c>
      <c r="N2165" t="s">
        <v>4526</v>
      </c>
    </row>
    <row r="2166" spans="1:14" x14ac:dyDescent="0.3">
      <c r="A2166" t="s">
        <v>4535</v>
      </c>
      <c r="B2166" t="s">
        <v>4536</v>
      </c>
      <c r="C2166">
        <v>150</v>
      </c>
      <c r="D2166" t="s">
        <v>16</v>
      </c>
      <c r="F2166" t="s">
        <v>4469</v>
      </c>
      <c r="M2166" t="s">
        <v>4459</v>
      </c>
      <c r="N2166" t="s">
        <v>4526</v>
      </c>
    </row>
    <row r="2167" spans="1:14" x14ac:dyDescent="0.3">
      <c r="A2167" t="s">
        <v>4537</v>
      </c>
      <c r="B2167" t="s">
        <v>4538</v>
      </c>
      <c r="C2167">
        <v>200</v>
      </c>
      <c r="D2167" t="s">
        <v>16</v>
      </c>
      <c r="F2167" t="s">
        <v>4469</v>
      </c>
      <c r="M2167" t="s">
        <v>4459</v>
      </c>
      <c r="N2167" t="s">
        <v>4526</v>
      </c>
    </row>
    <row r="2168" spans="1:14" x14ac:dyDescent="0.3">
      <c r="A2168" t="s">
        <v>4539</v>
      </c>
      <c r="B2168" t="s">
        <v>4540</v>
      </c>
      <c r="C2168">
        <v>100</v>
      </c>
      <c r="D2168" t="s">
        <v>16</v>
      </c>
      <c r="F2168" t="s">
        <v>4469</v>
      </c>
      <c r="M2168" t="s">
        <v>4459</v>
      </c>
      <c r="N2168" t="s">
        <v>4526</v>
      </c>
    </row>
    <row r="2169" spans="1:14" x14ac:dyDescent="0.3">
      <c r="A2169" t="s">
        <v>4541</v>
      </c>
      <c r="B2169" t="s">
        <v>4542</v>
      </c>
      <c r="C2169">
        <v>75</v>
      </c>
      <c r="D2169" t="s">
        <v>16</v>
      </c>
      <c r="F2169" t="s">
        <v>4469</v>
      </c>
      <c r="M2169" t="s">
        <v>4459</v>
      </c>
      <c r="N2169" t="s">
        <v>4543</v>
      </c>
    </row>
    <row r="2170" spans="1:14" x14ac:dyDescent="0.3">
      <c r="A2170" t="s">
        <v>4544</v>
      </c>
      <c r="B2170" t="s">
        <v>4545</v>
      </c>
      <c r="C2170">
        <v>1502</v>
      </c>
      <c r="D2170" t="s">
        <v>16</v>
      </c>
      <c r="F2170" t="s">
        <v>4469</v>
      </c>
      <c r="M2170" t="s">
        <v>4459</v>
      </c>
      <c r="N2170" t="s">
        <v>4543</v>
      </c>
    </row>
    <row r="2171" spans="1:14" x14ac:dyDescent="0.3">
      <c r="A2171" t="s">
        <v>4546</v>
      </c>
      <c r="B2171" t="s">
        <v>4547</v>
      </c>
      <c r="C2171">
        <v>605</v>
      </c>
      <c r="D2171" t="s">
        <v>16</v>
      </c>
      <c r="F2171" t="s">
        <v>4469</v>
      </c>
      <c r="M2171" t="s">
        <v>4459</v>
      </c>
      <c r="N2171" t="s">
        <v>4543</v>
      </c>
    </row>
    <row r="2172" spans="1:14" x14ac:dyDescent="0.3">
      <c r="A2172" t="s">
        <v>4548</v>
      </c>
      <c r="B2172" t="s">
        <v>4549</v>
      </c>
      <c r="C2172">
        <v>2096</v>
      </c>
      <c r="D2172" t="s">
        <v>16</v>
      </c>
      <c r="F2172" t="s">
        <v>4469</v>
      </c>
      <c r="M2172" t="s">
        <v>4459</v>
      </c>
      <c r="N2172" t="s">
        <v>4543</v>
      </c>
    </row>
    <row r="2173" spans="1:14" x14ac:dyDescent="0.3">
      <c r="A2173" t="s">
        <v>4550</v>
      </c>
      <c r="B2173" t="s">
        <v>4551</v>
      </c>
      <c r="C2173">
        <v>3004</v>
      </c>
      <c r="D2173" t="s">
        <v>16</v>
      </c>
      <c r="F2173" t="s">
        <v>4469</v>
      </c>
      <c r="M2173" t="s">
        <v>4459</v>
      </c>
      <c r="N2173" t="s">
        <v>4543</v>
      </c>
    </row>
    <row r="2174" spans="1:14" x14ac:dyDescent="0.3">
      <c r="A2174" t="s">
        <v>4552</v>
      </c>
      <c r="B2174" t="s">
        <v>4553</v>
      </c>
      <c r="C2174">
        <v>1210</v>
      </c>
      <c r="D2174" t="s">
        <v>16</v>
      </c>
      <c r="F2174" t="s">
        <v>4469</v>
      </c>
      <c r="M2174" t="s">
        <v>4459</v>
      </c>
      <c r="N2174" t="s">
        <v>4543</v>
      </c>
    </row>
    <row r="2175" spans="1:14" x14ac:dyDescent="0.3">
      <c r="A2175" t="s">
        <v>4554</v>
      </c>
      <c r="B2175" t="s">
        <v>4555</v>
      </c>
      <c r="C2175">
        <v>4192</v>
      </c>
      <c r="D2175" t="s">
        <v>16</v>
      </c>
      <c r="F2175" t="s">
        <v>4469</v>
      </c>
      <c r="M2175" t="s">
        <v>4459</v>
      </c>
      <c r="N2175" t="s">
        <v>4543</v>
      </c>
    </row>
    <row r="2176" spans="1:14" x14ac:dyDescent="0.3">
      <c r="A2176" t="s">
        <v>4556</v>
      </c>
      <c r="B2176" t="s">
        <v>4557</v>
      </c>
      <c r="C2176">
        <v>486</v>
      </c>
      <c r="D2176" t="s">
        <v>16</v>
      </c>
      <c r="F2176" t="s">
        <v>4469</v>
      </c>
      <c r="M2176" t="s">
        <v>4459</v>
      </c>
      <c r="N2176" t="s">
        <v>4543</v>
      </c>
    </row>
    <row r="2177" spans="1:14" x14ac:dyDescent="0.3">
      <c r="A2177" t="s">
        <v>4558</v>
      </c>
      <c r="B2177" t="s">
        <v>4559</v>
      </c>
      <c r="C2177">
        <v>7.5</v>
      </c>
      <c r="D2177" t="s">
        <v>16</v>
      </c>
      <c r="F2177" t="s">
        <v>4469</v>
      </c>
      <c r="M2177" t="s">
        <v>4459</v>
      </c>
      <c r="N2177" t="s">
        <v>4543</v>
      </c>
    </row>
    <row r="2178" spans="1:14" x14ac:dyDescent="0.3">
      <c r="A2178" t="s">
        <v>4560</v>
      </c>
      <c r="B2178" t="s">
        <v>4561</v>
      </c>
      <c r="C2178">
        <v>200</v>
      </c>
      <c r="D2178" t="s">
        <v>16</v>
      </c>
      <c r="F2178" t="s">
        <v>4469</v>
      </c>
      <c r="M2178" t="s">
        <v>4459</v>
      </c>
      <c r="N2178" t="s">
        <v>4543</v>
      </c>
    </row>
    <row r="2179" spans="1:14" x14ac:dyDescent="0.3">
      <c r="A2179" t="s">
        <v>4562</v>
      </c>
      <c r="B2179" t="s">
        <v>4563</v>
      </c>
      <c r="C2179">
        <v>50</v>
      </c>
      <c r="D2179" t="s">
        <v>16</v>
      </c>
      <c r="F2179" t="s">
        <v>4469</v>
      </c>
      <c r="M2179" t="s">
        <v>4459</v>
      </c>
      <c r="N2179" t="s">
        <v>4543</v>
      </c>
    </row>
    <row r="2180" spans="1:14" x14ac:dyDescent="0.3">
      <c r="A2180" t="s">
        <v>4564</v>
      </c>
      <c r="B2180" t="s">
        <v>4565</v>
      </c>
      <c r="C2180">
        <v>100</v>
      </c>
      <c r="D2180" t="s">
        <v>16</v>
      </c>
      <c r="F2180" t="s">
        <v>4469</v>
      </c>
      <c r="M2180" t="s">
        <v>4459</v>
      </c>
      <c r="N2180" t="s">
        <v>4543</v>
      </c>
    </row>
    <row r="2181" spans="1:14" x14ac:dyDescent="0.3">
      <c r="A2181" t="s">
        <v>4566</v>
      </c>
      <c r="B2181" t="s">
        <v>4567</v>
      </c>
      <c r="C2181">
        <v>10000</v>
      </c>
      <c r="D2181" t="s">
        <v>16</v>
      </c>
      <c r="F2181" t="s">
        <v>4469</v>
      </c>
      <c r="M2181" t="s">
        <v>4459</v>
      </c>
      <c r="N2181" t="s">
        <v>4568</v>
      </c>
    </row>
    <row r="2182" spans="1:14" x14ac:dyDescent="0.3">
      <c r="A2182" t="s">
        <v>4569</v>
      </c>
      <c r="B2182" t="s">
        <v>4570</v>
      </c>
      <c r="C2182">
        <v>1000</v>
      </c>
      <c r="D2182" t="s">
        <v>16</v>
      </c>
      <c r="F2182" t="s">
        <v>4469</v>
      </c>
      <c r="M2182" t="s">
        <v>4459</v>
      </c>
      <c r="N2182" t="s">
        <v>4568</v>
      </c>
    </row>
    <row r="2183" spans="1:14" x14ac:dyDescent="0.3">
      <c r="A2183" t="s">
        <v>4571</v>
      </c>
      <c r="B2183" t="s">
        <v>4572</v>
      </c>
      <c r="C2183">
        <v>150</v>
      </c>
      <c r="D2183" t="s">
        <v>16</v>
      </c>
      <c r="F2183" t="s">
        <v>4469</v>
      </c>
      <c r="M2183" t="s">
        <v>4459</v>
      </c>
      <c r="N2183" t="s">
        <v>4568</v>
      </c>
    </row>
    <row r="2184" spans="1:14" x14ac:dyDescent="0.3">
      <c r="A2184" t="s">
        <v>4573</v>
      </c>
      <c r="B2184" t="s">
        <v>4574</v>
      </c>
      <c r="C2184">
        <v>5000</v>
      </c>
      <c r="D2184" t="s">
        <v>16</v>
      </c>
      <c r="F2184" t="s">
        <v>4469</v>
      </c>
      <c r="M2184" t="s">
        <v>4459</v>
      </c>
      <c r="N2184" t="s">
        <v>4568</v>
      </c>
    </row>
    <row r="2185" spans="1:14" x14ac:dyDescent="0.3">
      <c r="A2185" t="s">
        <v>4575</v>
      </c>
      <c r="B2185" t="s">
        <v>4576</v>
      </c>
      <c r="C2185">
        <v>500</v>
      </c>
      <c r="D2185" t="s">
        <v>16</v>
      </c>
      <c r="F2185" t="s">
        <v>4469</v>
      </c>
      <c r="M2185" t="s">
        <v>4459</v>
      </c>
      <c r="N2185" t="s">
        <v>4568</v>
      </c>
    </row>
    <row r="2186" spans="1:14" x14ac:dyDescent="0.3">
      <c r="A2186" t="s">
        <v>4577</v>
      </c>
      <c r="B2186" t="s">
        <v>4578</v>
      </c>
      <c r="C2186">
        <v>2000</v>
      </c>
      <c r="D2186" t="s">
        <v>16</v>
      </c>
      <c r="F2186" t="s">
        <v>4469</v>
      </c>
      <c r="M2186" t="s">
        <v>4459</v>
      </c>
      <c r="N2186" t="s">
        <v>4568</v>
      </c>
    </row>
    <row r="2187" spans="1:14" x14ac:dyDescent="0.3">
      <c r="A2187" t="s">
        <v>4579</v>
      </c>
      <c r="B2187" t="s">
        <v>4580</v>
      </c>
      <c r="C2187">
        <v>250</v>
      </c>
      <c r="D2187" t="s">
        <v>16</v>
      </c>
      <c r="F2187" t="s">
        <v>4469</v>
      </c>
      <c r="M2187" t="s">
        <v>4459</v>
      </c>
      <c r="N2187" t="s">
        <v>4568</v>
      </c>
    </row>
    <row r="2188" spans="1:14" x14ac:dyDescent="0.3">
      <c r="A2188" t="s">
        <v>4581</v>
      </c>
      <c r="B2188" t="s">
        <v>4582</v>
      </c>
      <c r="C2188">
        <v>0.3</v>
      </c>
      <c r="D2188" t="s">
        <v>16</v>
      </c>
      <c r="F2188" t="s">
        <v>4469</v>
      </c>
      <c r="M2188" t="s">
        <v>4459</v>
      </c>
      <c r="N2188" t="s">
        <v>4568</v>
      </c>
    </row>
    <row r="2189" spans="1:14" x14ac:dyDescent="0.3">
      <c r="A2189" t="s">
        <v>4583</v>
      </c>
      <c r="B2189" t="s">
        <v>4584</v>
      </c>
      <c r="C2189">
        <v>0.3</v>
      </c>
      <c r="D2189" t="s">
        <v>16</v>
      </c>
      <c r="F2189" t="s">
        <v>4469</v>
      </c>
      <c r="M2189" t="s">
        <v>4459</v>
      </c>
      <c r="N2189" t="s">
        <v>4568</v>
      </c>
    </row>
    <row r="2190" spans="1:14" x14ac:dyDescent="0.3">
      <c r="A2190" t="s">
        <v>4663</v>
      </c>
      <c r="B2190" t="s">
        <v>4664</v>
      </c>
      <c r="C2190">
        <v>3000</v>
      </c>
      <c r="D2190" t="s">
        <v>16</v>
      </c>
      <c r="F2190" t="s">
        <v>4469</v>
      </c>
      <c r="M2190" t="s">
        <v>4459</v>
      </c>
      <c r="N2190" t="s">
        <v>4665</v>
      </c>
    </row>
    <row r="2191" spans="1:14" x14ac:dyDescent="0.3">
      <c r="A2191" t="s">
        <v>4666</v>
      </c>
      <c r="B2191" t="s">
        <v>4667</v>
      </c>
      <c r="C2191">
        <v>62500</v>
      </c>
      <c r="D2191" t="s">
        <v>16</v>
      </c>
      <c r="F2191" t="s">
        <v>4469</v>
      </c>
      <c r="M2191" t="s">
        <v>4459</v>
      </c>
      <c r="N2191" t="s">
        <v>4665</v>
      </c>
    </row>
    <row r="2192" spans="1:14" x14ac:dyDescent="0.3">
      <c r="A2192" t="s">
        <v>4668</v>
      </c>
      <c r="B2192" t="s">
        <v>4669</v>
      </c>
      <c r="C2192">
        <v>2500</v>
      </c>
      <c r="D2192" t="s">
        <v>16</v>
      </c>
      <c r="F2192" t="s">
        <v>4469</v>
      </c>
      <c r="M2192" t="s">
        <v>4459</v>
      </c>
      <c r="N2192" t="s">
        <v>4665</v>
      </c>
    </row>
    <row r="2193" spans="1:14" x14ac:dyDescent="0.3">
      <c r="A2193" t="s">
        <v>4670</v>
      </c>
      <c r="B2193" t="s">
        <v>4671</v>
      </c>
      <c r="C2193">
        <v>29166.67</v>
      </c>
      <c r="D2193" t="s">
        <v>16</v>
      </c>
      <c r="F2193" t="s">
        <v>4469</v>
      </c>
      <c r="M2193" t="s">
        <v>4459</v>
      </c>
      <c r="N2193" t="s">
        <v>4665</v>
      </c>
    </row>
    <row r="2194" spans="1:14" x14ac:dyDescent="0.3">
      <c r="A2194" t="s">
        <v>4585</v>
      </c>
      <c r="B2194" t="s">
        <v>4586</v>
      </c>
      <c r="C2194">
        <v>24500</v>
      </c>
      <c r="D2194" t="s">
        <v>16</v>
      </c>
      <c r="F2194" t="s">
        <v>4469</v>
      </c>
      <c r="M2194" t="s">
        <v>4459</v>
      </c>
      <c r="N2194" t="s">
        <v>4587</v>
      </c>
    </row>
    <row r="2195" spans="1:14" x14ac:dyDescent="0.3">
      <c r="A2195" t="s">
        <v>4588</v>
      </c>
      <c r="B2195" t="s">
        <v>4589</v>
      </c>
      <c r="C2195">
        <v>18417</v>
      </c>
      <c r="D2195" t="s">
        <v>16</v>
      </c>
      <c r="F2195" t="s">
        <v>4469</v>
      </c>
      <c r="M2195" t="s">
        <v>4459</v>
      </c>
      <c r="N2195" t="s">
        <v>4587</v>
      </c>
    </row>
    <row r="2196" spans="1:14" x14ac:dyDescent="0.3">
      <c r="A2196" t="s">
        <v>4590</v>
      </c>
      <c r="B2196" t="s">
        <v>4591</v>
      </c>
      <c r="C2196">
        <v>4473</v>
      </c>
      <c r="D2196" t="s">
        <v>16</v>
      </c>
      <c r="F2196" t="s">
        <v>4469</v>
      </c>
      <c r="M2196" t="s">
        <v>4459</v>
      </c>
      <c r="N2196" t="s">
        <v>4587</v>
      </c>
    </row>
    <row r="2197" spans="1:14" x14ac:dyDescent="0.3">
      <c r="A2197" t="s">
        <v>4592</v>
      </c>
      <c r="B2197" t="s">
        <v>4593</v>
      </c>
      <c r="C2197" t="s">
        <v>4594</v>
      </c>
      <c r="D2197" t="s">
        <v>16</v>
      </c>
      <c r="E2197" s="1">
        <v>0</v>
      </c>
      <c r="F2197" t="s">
        <v>4469</v>
      </c>
      <c r="M2197" t="s">
        <v>4459</v>
      </c>
      <c r="N2197" t="s">
        <v>4595</v>
      </c>
    </row>
    <row r="2198" spans="1:14" x14ac:dyDescent="0.3">
      <c r="A2198" t="s">
        <v>4596</v>
      </c>
      <c r="B2198" t="s">
        <v>4597</v>
      </c>
      <c r="C2198">
        <v>15000</v>
      </c>
      <c r="D2198" t="s">
        <v>16</v>
      </c>
      <c r="F2198" t="s">
        <v>4469</v>
      </c>
      <c r="M2198" t="s">
        <v>4459</v>
      </c>
      <c r="N2198" t="s">
        <v>4595</v>
      </c>
    </row>
    <row r="2199" spans="1:14" x14ac:dyDescent="0.3">
      <c r="A2199" t="s">
        <v>4598</v>
      </c>
      <c r="B2199" t="s">
        <v>4599</v>
      </c>
      <c r="C2199">
        <v>6143</v>
      </c>
      <c r="D2199" t="s">
        <v>16</v>
      </c>
      <c r="F2199" t="s">
        <v>4469</v>
      </c>
      <c r="M2199" t="s">
        <v>4459</v>
      </c>
      <c r="N2199" t="s">
        <v>4595</v>
      </c>
    </row>
    <row r="2200" spans="1:14" x14ac:dyDescent="0.3">
      <c r="A2200" t="s">
        <v>4600</v>
      </c>
      <c r="B2200" t="s">
        <v>4601</v>
      </c>
      <c r="C2200">
        <v>4217</v>
      </c>
      <c r="D2200" t="s">
        <v>16</v>
      </c>
      <c r="F2200" t="s">
        <v>4469</v>
      </c>
      <c r="M2200" t="s">
        <v>4459</v>
      </c>
      <c r="N2200" t="s">
        <v>4595</v>
      </c>
    </row>
    <row r="2201" spans="1:14" x14ac:dyDescent="0.3">
      <c r="A2201" t="s">
        <v>4602</v>
      </c>
      <c r="B2201" t="s">
        <v>4603</v>
      </c>
      <c r="C2201">
        <v>11250</v>
      </c>
      <c r="D2201" t="s">
        <v>16</v>
      </c>
      <c r="F2201" t="s">
        <v>4469</v>
      </c>
      <c r="M2201" t="s">
        <v>4459</v>
      </c>
      <c r="N2201" t="s">
        <v>4595</v>
      </c>
    </row>
    <row r="2202" spans="1:14" x14ac:dyDescent="0.3">
      <c r="A2202" t="s">
        <v>4604</v>
      </c>
      <c r="B2202" t="s">
        <v>4605</v>
      </c>
      <c r="C2202">
        <v>0</v>
      </c>
      <c r="D2202" t="s">
        <v>16</v>
      </c>
      <c r="F2202" t="s">
        <v>4469</v>
      </c>
      <c r="M2202" t="s">
        <v>4459</v>
      </c>
      <c r="N2202" t="s">
        <v>4606</v>
      </c>
    </row>
    <row r="2203" spans="1:14" x14ac:dyDescent="0.3">
      <c r="A2203" t="s">
        <v>4607</v>
      </c>
      <c r="B2203" t="s">
        <v>4608</v>
      </c>
      <c r="C2203">
        <v>200</v>
      </c>
      <c r="D2203" t="s">
        <v>16</v>
      </c>
      <c r="F2203" t="s">
        <v>4469</v>
      </c>
      <c r="M2203" t="s">
        <v>4459</v>
      </c>
      <c r="N2203" t="s">
        <v>4606</v>
      </c>
    </row>
    <row r="2204" spans="1:14" x14ac:dyDescent="0.3">
      <c r="A2204" t="s">
        <v>4457</v>
      </c>
      <c r="B2204" t="s">
        <v>4458</v>
      </c>
      <c r="C2204">
        <v>10000</v>
      </c>
      <c r="D2204" t="s">
        <v>16</v>
      </c>
      <c r="F2204" t="s">
        <v>3433</v>
      </c>
      <c r="M2204" t="s">
        <v>4459</v>
      </c>
      <c r="N2204" t="s">
        <v>4460</v>
      </c>
    </row>
    <row r="2205" spans="1:14" x14ac:dyDescent="0.3">
      <c r="A2205" t="s">
        <v>4461</v>
      </c>
      <c r="B2205" t="s">
        <v>4462</v>
      </c>
      <c r="C2205">
        <v>10000</v>
      </c>
      <c r="D2205" t="s">
        <v>16</v>
      </c>
      <c r="F2205" t="s">
        <v>17</v>
      </c>
      <c r="M2205" t="s">
        <v>4459</v>
      </c>
      <c r="N2205" t="s">
        <v>4460</v>
      </c>
    </row>
    <row r="2206" spans="1:14" x14ac:dyDescent="0.3">
      <c r="A2206" t="s">
        <v>4463</v>
      </c>
      <c r="B2206" t="s">
        <v>4464</v>
      </c>
      <c r="C2206">
        <v>10000</v>
      </c>
      <c r="D2206" t="s">
        <v>16</v>
      </c>
      <c r="F2206" t="s">
        <v>17</v>
      </c>
      <c r="M2206" t="s">
        <v>4459</v>
      </c>
      <c r="N2206" t="s">
        <v>4460</v>
      </c>
    </row>
    <row r="2207" spans="1:14" x14ac:dyDescent="0.3">
      <c r="A2207" t="s">
        <v>4465</v>
      </c>
      <c r="B2207" t="s">
        <v>4466</v>
      </c>
      <c r="C2207">
        <v>6000</v>
      </c>
      <c r="D2207" t="s">
        <v>16</v>
      </c>
      <c r="F2207" t="s">
        <v>2070</v>
      </c>
      <c r="M2207" t="s">
        <v>4459</v>
      </c>
      <c r="N2207" t="s">
        <v>4460</v>
      </c>
    </row>
    <row r="2208" spans="1:14" x14ac:dyDescent="0.3">
      <c r="A2208" t="s">
        <v>4609</v>
      </c>
      <c r="B2208" t="s">
        <v>4610</v>
      </c>
      <c r="C2208">
        <v>10153.85</v>
      </c>
      <c r="D2208" t="s">
        <v>16</v>
      </c>
      <c r="F2208" t="s">
        <v>17</v>
      </c>
      <c r="M2208" t="s">
        <v>4459</v>
      </c>
      <c r="N2208" t="s">
        <v>4611</v>
      </c>
    </row>
    <row r="2209" spans="1:14" x14ac:dyDescent="0.3">
      <c r="A2209" t="s">
        <v>4612</v>
      </c>
      <c r="B2209" t="s">
        <v>4613</v>
      </c>
      <c r="C2209">
        <v>10654</v>
      </c>
      <c r="D2209" t="s">
        <v>16</v>
      </c>
      <c r="F2209" t="s">
        <v>17</v>
      </c>
      <c r="M2209" t="s">
        <v>4459</v>
      </c>
      <c r="N2209" t="s">
        <v>4611</v>
      </c>
    </row>
    <row r="2210" spans="1:14" x14ac:dyDescent="0.3">
      <c r="A2210" t="s">
        <v>4614</v>
      </c>
      <c r="B2210" t="s">
        <v>4615</v>
      </c>
      <c r="C2210">
        <v>2721.78</v>
      </c>
      <c r="D2210" t="s">
        <v>16</v>
      </c>
      <c r="F2210" t="s">
        <v>17</v>
      </c>
      <c r="M2210" t="s">
        <v>4459</v>
      </c>
      <c r="N2210" t="s">
        <v>4611</v>
      </c>
    </row>
    <row r="2211" spans="1:14" x14ac:dyDescent="0.3">
      <c r="A2211" t="s">
        <v>4616</v>
      </c>
      <c r="B2211" t="s">
        <v>4617</v>
      </c>
      <c r="C2211">
        <v>50</v>
      </c>
      <c r="D2211" t="s">
        <v>16</v>
      </c>
      <c r="F2211" t="s">
        <v>17</v>
      </c>
      <c r="M2211" t="s">
        <v>4459</v>
      </c>
      <c r="N2211" t="s">
        <v>4611</v>
      </c>
    </row>
    <row r="2212" spans="1:14" x14ac:dyDescent="0.3">
      <c r="A2212" t="s">
        <v>4618</v>
      </c>
      <c r="B2212" t="s">
        <v>4619</v>
      </c>
      <c r="C2212">
        <v>100</v>
      </c>
      <c r="D2212" t="s">
        <v>16</v>
      </c>
      <c r="F2212" t="s">
        <v>17</v>
      </c>
      <c r="M2212" t="s">
        <v>4459</v>
      </c>
      <c r="N2212" t="s">
        <v>4611</v>
      </c>
    </row>
    <row r="2213" spans="1:14" x14ac:dyDescent="0.3">
      <c r="A2213" t="s">
        <v>4620</v>
      </c>
      <c r="B2213" t="s">
        <v>4621</v>
      </c>
      <c r="C2213">
        <v>600</v>
      </c>
      <c r="D2213" t="s">
        <v>16</v>
      </c>
      <c r="F2213" t="s">
        <v>17</v>
      </c>
      <c r="M2213" t="s">
        <v>4459</v>
      </c>
      <c r="N2213" t="s">
        <v>4611</v>
      </c>
    </row>
    <row r="2214" spans="1:14" x14ac:dyDescent="0.3">
      <c r="A2214" t="s">
        <v>4622</v>
      </c>
      <c r="B2214" t="s">
        <v>4623</v>
      </c>
      <c r="C2214">
        <v>101.5</v>
      </c>
      <c r="D2214" t="s">
        <v>16</v>
      </c>
      <c r="F2214" t="s">
        <v>17</v>
      </c>
      <c r="M2214" t="s">
        <v>4459</v>
      </c>
      <c r="N2214" t="s">
        <v>4624</v>
      </c>
    </row>
    <row r="2215" spans="1:14" x14ac:dyDescent="0.3">
      <c r="A2215" t="s">
        <v>4625</v>
      </c>
      <c r="B2215" t="s">
        <v>4626</v>
      </c>
      <c r="C2215">
        <v>203</v>
      </c>
      <c r="D2215" t="s">
        <v>16</v>
      </c>
      <c r="F2215" t="s">
        <v>17</v>
      </c>
      <c r="M2215" t="s">
        <v>4459</v>
      </c>
      <c r="N2215" t="s">
        <v>4624</v>
      </c>
    </row>
    <row r="2216" spans="1:14" x14ac:dyDescent="0.3">
      <c r="A2216" t="s">
        <v>4627</v>
      </c>
      <c r="B2216" t="s">
        <v>4628</v>
      </c>
      <c r="C2216">
        <v>101.67</v>
      </c>
      <c r="D2216" t="s">
        <v>16</v>
      </c>
      <c r="F2216" t="s">
        <v>17</v>
      </c>
      <c r="M2216" t="s">
        <v>4459</v>
      </c>
      <c r="N2216" t="s">
        <v>4624</v>
      </c>
    </row>
    <row r="2217" spans="1:14" x14ac:dyDescent="0.3">
      <c r="A2217" t="s">
        <v>4629</v>
      </c>
      <c r="B2217" t="s">
        <v>4630</v>
      </c>
      <c r="C2217">
        <v>203.33</v>
      </c>
      <c r="D2217" t="s">
        <v>16</v>
      </c>
      <c r="F2217" t="s">
        <v>17</v>
      </c>
      <c r="M2217" t="s">
        <v>4459</v>
      </c>
      <c r="N2217" t="s">
        <v>4624</v>
      </c>
    </row>
    <row r="2218" spans="1:14" x14ac:dyDescent="0.3">
      <c r="A2218" t="s">
        <v>4631</v>
      </c>
      <c r="B2218" t="s">
        <v>4632</v>
      </c>
      <c r="C2218">
        <v>27.17</v>
      </c>
      <c r="D2218" t="s">
        <v>16</v>
      </c>
      <c r="F2218" t="s">
        <v>17</v>
      </c>
      <c r="M2218" t="s">
        <v>4459</v>
      </c>
      <c r="N2218" t="s">
        <v>4624</v>
      </c>
    </row>
    <row r="2219" spans="1:14" x14ac:dyDescent="0.3">
      <c r="A2219" t="s">
        <v>4633</v>
      </c>
      <c r="B2219" t="s">
        <v>4634</v>
      </c>
      <c r="C2219">
        <v>54.33</v>
      </c>
      <c r="D2219" t="s">
        <v>16</v>
      </c>
      <c r="F2219" t="s">
        <v>17</v>
      </c>
      <c r="M2219" t="s">
        <v>4459</v>
      </c>
      <c r="N2219" t="s">
        <v>4624</v>
      </c>
    </row>
    <row r="2220" spans="1:14" x14ac:dyDescent="0.3">
      <c r="A2220" t="s">
        <v>4635</v>
      </c>
      <c r="B2220" t="s">
        <v>4636</v>
      </c>
      <c r="C2220">
        <v>15</v>
      </c>
      <c r="D2220" t="s">
        <v>16</v>
      </c>
      <c r="F2220" t="s">
        <v>4469</v>
      </c>
      <c r="M2220" t="s">
        <v>4459</v>
      </c>
      <c r="N2220" t="s">
        <v>4637</v>
      </c>
    </row>
    <row r="2221" spans="1:14" x14ac:dyDescent="0.3">
      <c r="A2221" t="s">
        <v>4638</v>
      </c>
      <c r="B2221" t="s">
        <v>4639</v>
      </c>
      <c r="C2221">
        <v>2</v>
      </c>
      <c r="D2221" t="s">
        <v>16</v>
      </c>
      <c r="F2221" t="s">
        <v>4469</v>
      </c>
      <c r="M2221" t="s">
        <v>4459</v>
      </c>
      <c r="N2221" t="s">
        <v>4637</v>
      </c>
    </row>
    <row r="2222" spans="1:14" x14ac:dyDescent="0.3">
      <c r="A2222" t="s">
        <v>4640</v>
      </c>
      <c r="B2222" t="s">
        <v>4641</v>
      </c>
      <c r="C2222">
        <v>2</v>
      </c>
      <c r="D2222" t="s">
        <v>16</v>
      </c>
      <c r="F2222" t="s">
        <v>4469</v>
      </c>
      <c r="M2222" t="s">
        <v>4459</v>
      </c>
      <c r="N2222" t="s">
        <v>4637</v>
      </c>
    </row>
    <row r="2223" spans="1:14" x14ac:dyDescent="0.3">
      <c r="A2223" t="s">
        <v>4642</v>
      </c>
      <c r="B2223" t="s">
        <v>4643</v>
      </c>
      <c r="C2223">
        <v>1000</v>
      </c>
      <c r="D2223" t="s">
        <v>16</v>
      </c>
      <c r="F2223" t="s">
        <v>4469</v>
      </c>
      <c r="M2223" t="s">
        <v>4459</v>
      </c>
      <c r="N2223" t="s">
        <v>4637</v>
      </c>
    </row>
    <row r="2224" spans="1:14" x14ac:dyDescent="0.3">
      <c r="A2224" t="s">
        <v>4644</v>
      </c>
      <c r="B2224" t="s">
        <v>4645</v>
      </c>
      <c r="C2224">
        <v>200</v>
      </c>
      <c r="D2224" t="s">
        <v>16</v>
      </c>
      <c r="F2224" t="s">
        <v>4469</v>
      </c>
      <c r="M2224" t="s">
        <v>4459</v>
      </c>
      <c r="N2224" t="s">
        <v>4637</v>
      </c>
    </row>
    <row r="2225" spans="1:14" x14ac:dyDescent="0.3">
      <c r="A2225" t="s">
        <v>4646</v>
      </c>
      <c r="B2225" t="s">
        <v>4647</v>
      </c>
      <c r="C2225">
        <v>1</v>
      </c>
      <c r="D2225" t="s">
        <v>16</v>
      </c>
      <c r="F2225" t="s">
        <v>4469</v>
      </c>
      <c r="M2225" t="s">
        <v>4459</v>
      </c>
      <c r="N2225" t="s">
        <v>4648</v>
      </c>
    </row>
    <row r="2226" spans="1:14" x14ac:dyDescent="0.3">
      <c r="A2226" t="s">
        <v>4649</v>
      </c>
      <c r="B2226" t="s">
        <v>4650</v>
      </c>
      <c r="C2226">
        <v>1</v>
      </c>
      <c r="D2226" t="s">
        <v>16</v>
      </c>
      <c r="F2226" t="s">
        <v>4469</v>
      </c>
      <c r="M2226" t="s">
        <v>4459</v>
      </c>
      <c r="N2226" t="s">
        <v>4648</v>
      </c>
    </row>
    <row r="2227" spans="1:14" x14ac:dyDescent="0.3">
      <c r="A2227" t="s">
        <v>4651</v>
      </c>
      <c r="B2227" t="s">
        <v>4652</v>
      </c>
      <c r="C2227">
        <v>1</v>
      </c>
      <c r="D2227" t="s">
        <v>16</v>
      </c>
      <c r="F2227" t="s">
        <v>4469</v>
      </c>
      <c r="M2227" t="s">
        <v>4459</v>
      </c>
      <c r="N2227" t="s">
        <v>4648</v>
      </c>
    </row>
    <row r="2228" spans="1:14" x14ac:dyDescent="0.3">
      <c r="A2228" t="s">
        <v>4653</v>
      </c>
      <c r="B2228" t="s">
        <v>4654</v>
      </c>
      <c r="C2228">
        <v>1</v>
      </c>
      <c r="D2228" t="s">
        <v>16</v>
      </c>
      <c r="F2228" t="s">
        <v>4469</v>
      </c>
      <c r="M2228" t="s">
        <v>4459</v>
      </c>
      <c r="N2228" t="s">
        <v>4648</v>
      </c>
    </row>
    <row r="2229" spans="1:14" x14ac:dyDescent="0.3">
      <c r="A2229" t="s">
        <v>4655</v>
      </c>
      <c r="B2229" t="s">
        <v>4656</v>
      </c>
      <c r="C2229">
        <v>120</v>
      </c>
      <c r="D2229" t="s">
        <v>16</v>
      </c>
      <c r="F2229" t="s">
        <v>4469</v>
      </c>
      <c r="M2229" t="s">
        <v>4459</v>
      </c>
      <c r="N2229" t="s">
        <v>4648</v>
      </c>
    </row>
    <row r="2230" spans="1:14" x14ac:dyDescent="0.3">
      <c r="A2230" t="s">
        <v>4657</v>
      </c>
      <c r="B2230" t="s">
        <v>4658</v>
      </c>
      <c r="C2230">
        <v>70</v>
      </c>
      <c r="D2230" t="s">
        <v>16</v>
      </c>
      <c r="F2230" t="s">
        <v>4469</v>
      </c>
      <c r="M2230" t="s">
        <v>4459</v>
      </c>
      <c r="N2230" t="s">
        <v>4648</v>
      </c>
    </row>
    <row r="2231" spans="1:14" x14ac:dyDescent="0.3">
      <c r="A2231" t="s">
        <v>4659</v>
      </c>
      <c r="B2231" t="s">
        <v>4660</v>
      </c>
      <c r="C2231">
        <v>70</v>
      </c>
      <c r="D2231" t="s">
        <v>16</v>
      </c>
      <c r="F2231" t="s">
        <v>4469</v>
      </c>
      <c r="M2231" t="s">
        <v>4459</v>
      </c>
      <c r="N2231" t="s">
        <v>4648</v>
      </c>
    </row>
    <row r="2232" spans="1:14" x14ac:dyDescent="0.3">
      <c r="A2232" t="s">
        <v>4661</v>
      </c>
      <c r="B2232" t="s">
        <v>4662</v>
      </c>
      <c r="C2232">
        <v>120</v>
      </c>
      <c r="D2232" t="s">
        <v>16</v>
      </c>
      <c r="F2232" t="s">
        <v>4469</v>
      </c>
      <c r="M2232" t="s">
        <v>4459</v>
      </c>
      <c r="N2232" t="s">
        <v>4648</v>
      </c>
    </row>
    <row r="2233" spans="1:14" x14ac:dyDescent="0.3">
      <c r="A2233" t="s">
        <v>4672</v>
      </c>
      <c r="B2233" t="s">
        <v>4673</v>
      </c>
      <c r="C2233">
        <v>2500</v>
      </c>
      <c r="D2233" t="s">
        <v>16</v>
      </c>
      <c r="F2233" t="s">
        <v>4469</v>
      </c>
      <c r="M2233" t="s">
        <v>4459</v>
      </c>
      <c r="N2233" t="s">
        <v>4674</v>
      </c>
    </row>
    <row r="2234" spans="1:14" x14ac:dyDescent="0.3">
      <c r="A2234" t="s">
        <v>4675</v>
      </c>
      <c r="B2234" t="s">
        <v>4676</v>
      </c>
      <c r="C2234">
        <v>16667</v>
      </c>
      <c r="D2234" t="s">
        <v>16</v>
      </c>
      <c r="F2234" t="s">
        <v>4469</v>
      </c>
      <c r="M2234" t="s">
        <v>4459</v>
      </c>
      <c r="N2234" t="s">
        <v>4674</v>
      </c>
    </row>
    <row r="2235" spans="1:14" x14ac:dyDescent="0.3">
      <c r="A2235" t="s">
        <v>4677</v>
      </c>
      <c r="B2235" t="s">
        <v>4678</v>
      </c>
      <c r="C2235">
        <v>35</v>
      </c>
      <c r="D2235" t="s">
        <v>16</v>
      </c>
      <c r="F2235" t="s">
        <v>4469</v>
      </c>
      <c r="M2235" t="s">
        <v>4459</v>
      </c>
      <c r="N2235" t="s">
        <v>4679</v>
      </c>
    </row>
    <row r="2236" spans="1:14" x14ac:dyDescent="0.3">
      <c r="A2236" t="s">
        <v>4680</v>
      </c>
      <c r="B2236" t="s">
        <v>4681</v>
      </c>
      <c r="C2236">
        <v>10</v>
      </c>
      <c r="D2236" t="s">
        <v>16</v>
      </c>
      <c r="F2236" t="s">
        <v>4469</v>
      </c>
      <c r="M2236" t="s">
        <v>4459</v>
      </c>
      <c r="N2236" t="s">
        <v>4679</v>
      </c>
    </row>
    <row r="2237" spans="1:14" x14ac:dyDescent="0.3">
      <c r="A2237" t="s">
        <v>4682</v>
      </c>
      <c r="B2237" t="s">
        <v>4683</v>
      </c>
      <c r="C2237">
        <v>25</v>
      </c>
      <c r="D2237" t="s">
        <v>16</v>
      </c>
      <c r="F2237" t="s">
        <v>4469</v>
      </c>
      <c r="M2237" t="s">
        <v>4459</v>
      </c>
      <c r="N2237" t="s">
        <v>4679</v>
      </c>
    </row>
  </sheetData>
  <sortState xmlns:xlrd2="http://schemas.microsoft.com/office/spreadsheetml/2017/richdata2" ref="A2:N2237">
    <sortCondition ref="M1"/>
    <sortCondition ref="N1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7936cf7bfb74f40a0511f086e4345ad xmlns="af9ae1a1-40d9-484a-8e79-5834d0c1baa5">
      <Terms xmlns="http://schemas.microsoft.com/office/infopath/2007/PartnerControls"/>
    </h7936cf7bfb74f40a0511f086e4345ad>
    <j4e00d3246b1441bb22766d21fb758ba xmlns="af9ae1a1-40d9-484a-8e79-5834d0c1baa5">
      <Terms xmlns="http://schemas.microsoft.com/office/infopath/2007/PartnerControls"/>
    </j4e00d3246b1441bb22766d21fb758ba>
    <l372636ffaf9412db9f405f883a75293 xmlns="af9ae1a1-40d9-484a-8e79-5834d0c1baa5">
      <Terms xmlns="http://schemas.microsoft.com/office/infopath/2007/PartnerControls"/>
    </l372636ffaf9412db9f405f883a75293>
    <h11f19408c064ac9baac82f8bec0b115 xmlns="af9ae1a1-40d9-484a-8e79-5834d0c1baa5">
      <Terms xmlns="http://schemas.microsoft.com/office/infopath/2007/PartnerControls"/>
    </h11f19408c064ac9baac82f8bec0b115>
    <i29d577d33414ec386152b40e63bea4c xmlns="af9ae1a1-40d9-484a-8e79-5834d0c1baa5">
      <Terms xmlns="http://schemas.microsoft.com/office/infopath/2007/PartnerControls"/>
    </i29d577d33414ec386152b40e63bea4c>
    <g8dad4fbec9342f8bddec2b026559a49 xmlns="af9ae1a1-40d9-484a-8e79-5834d0c1baa5">
      <Terms xmlns="http://schemas.microsoft.com/office/infopath/2007/PartnerControls"/>
    </g8dad4fbec9342f8bddec2b026559a49>
    <ad6625cdb47c4bf1abf3f920d5db479c xmlns="af9ae1a1-40d9-484a-8e79-5834d0c1baa5">
      <Terms xmlns="http://schemas.microsoft.com/office/infopath/2007/PartnerControls"/>
    </ad6625cdb47c4bf1abf3f920d5db479c>
    <aed7678d170341bca9cff297f30fbc6c xmlns="af9ae1a1-40d9-484a-8e79-5834d0c1baa5">
      <Terms xmlns="http://schemas.microsoft.com/office/infopath/2007/PartnerControls"/>
    </aed7678d170341bca9cff297f30fbc6c>
    <Sales_x0020_Audience xmlns="af9ae1a1-40d9-484a-8e79-5834d0c1baa5" xsi:nil="true"/>
    <kca9ac849b71404084d86c1d0eb36749 xmlns="af9ae1a1-40d9-484a-8e79-5834d0c1baa5">
      <Terms xmlns="http://schemas.microsoft.com/office/infopath/2007/PartnerControls"/>
    </kca9ac849b71404084d86c1d0eb36749>
    <TaxCatchAll xmlns="af9ae1a1-40d9-484a-8e79-5834d0c1baa5" xsi:nil="true"/>
    <bf709f0533ed4e3f8a95899b2e1712a6 xmlns="af9ae1a1-40d9-484a-8e79-5834d0c1baa5">
      <Terms xmlns="http://schemas.microsoft.com/office/infopath/2007/PartnerControls"/>
    </bf709f0533ed4e3f8a95899b2e1712a6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Sales Hub Document" ma:contentTypeID="0x010100292E38F595AD5A47B6C2BEA0A68BC7EE0000169D0E6C67B441B648AC6E9751DA1B" ma:contentTypeVersion="126" ma:contentTypeDescription="Document with tagging options which will appear in the Sales Hub Search results. " ma:contentTypeScope="" ma:versionID="483f22019d26a096d97650222f67f5e1">
  <xsd:schema xmlns:xsd="http://www.w3.org/2001/XMLSchema" xmlns:xs="http://www.w3.org/2001/XMLSchema" xmlns:p="http://schemas.microsoft.com/office/2006/metadata/properties" xmlns:ns2="af9ae1a1-40d9-484a-8e79-5834d0c1baa5" targetNamespace="http://schemas.microsoft.com/office/2006/metadata/properties" ma:root="true" ma:fieldsID="5047cd83ca7139acba2631ea98974a7b" ns2:_="">
    <xsd:import namespace="af9ae1a1-40d9-484a-8e79-5834d0c1baa5"/>
    <xsd:element name="properties">
      <xsd:complexType>
        <xsd:sequence>
          <xsd:element name="documentManagement">
            <xsd:complexType>
              <xsd:all>
                <xsd:element ref="ns2:i29d577d33414ec386152b40e63bea4c" minOccurs="0"/>
                <xsd:element ref="ns2:TaxCatchAll" minOccurs="0"/>
                <xsd:element ref="ns2:TaxCatchAllLabel" minOccurs="0"/>
                <xsd:element ref="ns2:kca9ac849b71404084d86c1d0eb36749" minOccurs="0"/>
                <xsd:element ref="ns2:ad6625cdb47c4bf1abf3f920d5db479c" minOccurs="0"/>
                <xsd:element ref="ns2:aed7678d170341bca9cff297f30fbc6c" minOccurs="0"/>
                <xsd:element ref="ns2:l372636ffaf9412db9f405f883a75293" minOccurs="0"/>
                <xsd:element ref="ns2:bf709f0533ed4e3f8a95899b2e1712a6" minOccurs="0"/>
                <xsd:element ref="ns2:h7936cf7bfb74f40a0511f086e4345ad" minOccurs="0"/>
                <xsd:element ref="ns2:h11f19408c064ac9baac82f8bec0b115" minOccurs="0"/>
                <xsd:element ref="ns2:j4e00d3246b1441bb22766d21fb758ba" minOccurs="0"/>
                <xsd:element ref="ns2:Sales_x0020_Audience" minOccurs="0"/>
                <xsd:element ref="ns2:g8dad4fbec9342f8bddec2b026559a49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9ae1a1-40d9-484a-8e79-5834d0c1baa5" elementFormDefault="qualified">
    <xsd:import namespace="http://schemas.microsoft.com/office/2006/documentManagement/types"/>
    <xsd:import namespace="http://schemas.microsoft.com/office/infopath/2007/PartnerControls"/>
    <xsd:element name="i29d577d33414ec386152b40e63bea4c" ma:index="8" nillable="true" ma:taxonomy="true" ma:internalName="i29d577d33414ec386152b40e63bea4c" ma:taxonomyFieldName="F5SalesContentTypes" ma:displayName="Sales Content Types" ma:default="" ma:fieldId="{229d577d-3341-4ec3-8615-2b40e63bea4c}" ma:sspId="d8e3dbf5-c6ed-4cb8-a6ba-f39a75e0162d" ma:termSetId="bcef6d7e-2307-4863-b69f-b2c7c041b7b8" ma:anchorId="4ff1d830-9d9b-4249-a2c7-724f826e5aa4" ma:open="false" ma:isKeyword="false">
      <xsd:complexType>
        <xsd:sequence>
          <xsd:element ref="pc:Terms" minOccurs="0" maxOccurs="1"/>
        </xsd:sequence>
      </xsd:complexType>
    </xsd:element>
    <xsd:element name="TaxCatchAll" ma:index="9" nillable="true" ma:displayName="Taxonomy Catch All Column" ma:hidden="true" ma:list="{fcc2bd4f-6856-4909-8bd7-4bf51763a9b4}" ma:internalName="TaxCatchAll" ma:showField="CatchAllData" ma:web="e7cdeead-6725-48ab-8f7c-6d5489ea45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fcc2bd4f-6856-4909-8bd7-4bf51763a9b4}" ma:internalName="TaxCatchAllLabel" ma:readOnly="true" ma:showField="CatchAllDataLabel" ma:web="e7cdeead-6725-48ab-8f7c-6d5489ea45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kca9ac849b71404084d86c1d0eb36749" ma:index="12" nillable="true" ma:taxonomy="true" ma:internalName="kca9ac849b71404084d86c1d0eb36749" ma:taxonomyFieldName="F5UseCaseNames" ma:displayName="Use Case Names" ma:default="" ma:fieldId="{4ca9ac84-9b71-4040-84d8-6c1d0eb36749}" ma:taxonomyMulti="true" ma:sspId="d8e3dbf5-c6ed-4cb8-a6ba-f39a75e0162d" ma:termSetId="bcef6d7e-2307-4863-b69f-b2c7c041b7b8" ma:anchorId="b3d13b7a-f36d-4c31-99ab-4662708d691d" ma:open="false" ma:isKeyword="false">
      <xsd:complexType>
        <xsd:sequence>
          <xsd:element ref="pc:Terms" minOccurs="0" maxOccurs="1"/>
        </xsd:sequence>
      </xsd:complexType>
    </xsd:element>
    <xsd:element name="ad6625cdb47c4bf1abf3f920d5db479c" ma:index="14" nillable="true" ma:taxonomy="true" ma:internalName="ad6625cdb47c4bf1abf3f920d5db479c" ma:taxonomyFieldName="F5SolutionNames" ma:displayName="Solution Names" ma:default="" ma:fieldId="{ad6625cd-b47c-4bf1-abf3-f920d5db479c}" ma:taxonomyMulti="true" ma:sspId="d8e3dbf5-c6ed-4cb8-a6ba-f39a75e0162d" ma:termSetId="bcef6d7e-2307-4863-b69f-b2c7c041b7b8" ma:anchorId="c8ee2285-6670-4034-a6b6-f0261686386d" ma:open="false" ma:isKeyword="false">
      <xsd:complexType>
        <xsd:sequence>
          <xsd:element ref="pc:Terms" minOccurs="0" maxOccurs="1"/>
        </xsd:sequence>
      </xsd:complexType>
    </xsd:element>
    <xsd:element name="aed7678d170341bca9cff297f30fbc6c" ma:index="16" nillable="true" ma:taxonomy="true" ma:internalName="aed7678d170341bca9cff297f30fbc6c" ma:taxonomyFieldName="F5SolutionPillar" ma:displayName="Solution Pillar" ma:default="" ma:fieldId="{aed7678d-1703-41bc-a9cf-f297f30fbc6c}" ma:taxonomyMulti="true" ma:sspId="d8e3dbf5-c6ed-4cb8-a6ba-f39a75e0162d" ma:termSetId="bcef6d7e-2307-4863-b69f-b2c7c041b7b8" ma:anchorId="e2c724a3-e338-4434-bc48-7af3f36f5870" ma:open="false" ma:isKeyword="false">
      <xsd:complexType>
        <xsd:sequence>
          <xsd:element ref="pc:Terms" minOccurs="0" maxOccurs="1"/>
        </xsd:sequence>
      </xsd:complexType>
    </xsd:element>
    <xsd:element name="l372636ffaf9412db9f405f883a75293" ma:index="18" nillable="true" ma:taxonomy="true" ma:internalName="l372636ffaf9412db9f405f883a75293" ma:taxonomyFieldName="F5Industry" ma:displayName="Industry" ma:default="" ma:fieldId="{5372636f-faf9-412d-b9f4-05f883a75293}" ma:taxonomyMulti="true" ma:sspId="d8e3dbf5-c6ed-4cb8-a6ba-f39a75e0162d" ma:termSetId="bcef6d7e-2307-4863-b69f-b2c7c041b7b8" ma:anchorId="dadbcefe-7536-42b9-a9cc-e235c46d57f5" ma:open="false" ma:isKeyword="false">
      <xsd:complexType>
        <xsd:sequence>
          <xsd:element ref="pc:Terms" minOccurs="0" maxOccurs="1"/>
        </xsd:sequence>
      </xsd:complexType>
    </xsd:element>
    <xsd:element name="bf709f0533ed4e3f8a95899b2e1712a6" ma:index="20" nillable="true" ma:taxonomy="true" ma:internalName="bf709f0533ed4e3f8a95899b2e1712a6" ma:taxonomyFieldName="F5Theater" ma:displayName="Theater" ma:default="" ma:fieldId="{bf709f05-33ed-4e3f-8a95-899b2e1712a6}" ma:taxonomyMulti="true" ma:sspId="d8e3dbf5-c6ed-4cb8-a6ba-f39a75e0162d" ma:termSetId="bcef6d7e-2307-4863-b69f-b2c7c041b7b8" ma:anchorId="c2e3bb08-61ab-433f-8044-35d8fc022fcd" ma:open="false" ma:isKeyword="false">
      <xsd:complexType>
        <xsd:sequence>
          <xsd:element ref="pc:Terms" minOccurs="0" maxOccurs="1"/>
        </xsd:sequence>
      </xsd:complexType>
    </xsd:element>
    <xsd:element name="h7936cf7bfb74f40a0511f086e4345ad" ma:index="22" nillable="true" ma:taxonomy="true" ma:internalName="h7936cf7bfb74f40a0511f086e4345ad" ma:taxonomyFieldName="F5Segment" ma:displayName="Segment" ma:default="" ma:fieldId="{17936cf7-bfb7-4f40-a051-1f086e4345ad}" ma:taxonomyMulti="true" ma:sspId="d8e3dbf5-c6ed-4cb8-a6ba-f39a75e0162d" ma:termSetId="bcef6d7e-2307-4863-b69f-b2c7c041b7b8" ma:anchorId="83471a14-3965-489b-bad4-5df867d18ebf" ma:open="false" ma:isKeyword="false">
      <xsd:complexType>
        <xsd:sequence>
          <xsd:element ref="pc:Terms" minOccurs="0" maxOccurs="1"/>
        </xsd:sequence>
      </xsd:complexType>
    </xsd:element>
    <xsd:element name="h11f19408c064ac9baac82f8bec0b115" ma:index="24" nillable="true" ma:taxonomy="true" ma:internalName="h11f19408c064ac9baac82f8bec0b115" ma:taxonomyFieldName="F5SMECommunities" ma:displayName="SME Communities" ma:default="" ma:fieldId="{111f1940-8c06-4ac9-baac-82f8bec0b115}" ma:taxonomyMulti="true" ma:sspId="d8e3dbf5-c6ed-4cb8-a6ba-f39a75e0162d" ma:termSetId="bcef6d7e-2307-4863-b69f-b2c7c041b7b8" ma:anchorId="73ad5708-390b-45b9-b4b8-d72bc48000b9" ma:open="false" ma:isKeyword="false">
      <xsd:complexType>
        <xsd:sequence>
          <xsd:element ref="pc:Terms" minOccurs="0" maxOccurs="1"/>
        </xsd:sequence>
      </xsd:complexType>
    </xsd:element>
    <xsd:element name="j4e00d3246b1441bb22766d21fb758ba" ma:index="26" nillable="true" ma:taxonomy="true" ma:internalName="j4e00d3246b1441bb22766d21fb758ba" ma:taxonomyFieldName="Product" ma:displayName="Product" ma:default="" ma:fieldId="{34e00d32-46b1-441b-b227-66d21fb758ba}" ma:sspId="d8e3dbf5-c6ed-4cb8-a6ba-f39a75e0162d" ma:termSetId="bcef6d7e-2307-4863-b69f-b2c7c041b7b8" ma:anchorId="aba61f74-4a85-4893-8d7f-b05c982c80e8" ma:open="false" ma:isKeyword="false">
      <xsd:complexType>
        <xsd:sequence>
          <xsd:element ref="pc:Terms" minOccurs="0" maxOccurs="1"/>
        </xsd:sequence>
      </xsd:complexType>
    </xsd:element>
    <xsd:element name="Sales_x0020_Audience" ma:index="28" nillable="true" ma:displayName="Sales Audience" ma:default="" ma:format="Dropdown" ma:internalName="Sales_x0020_Audience">
      <xsd:simpleType>
        <xsd:restriction base="dms:Choice">
          <xsd:enumeration value="Customer Facing"/>
          <xsd:enumeration value="Internal Only"/>
        </xsd:restriction>
      </xsd:simpleType>
    </xsd:element>
    <xsd:element name="g8dad4fbec9342f8bddec2b026559a49" ma:index="29" nillable="true" ma:taxonomy="true" ma:internalName="g8dad4fbec9342f8bddec2b026559a49" ma:taxonomyFieldName="Products" ma:displayName="Products" ma:default="" ma:fieldId="{08dad4fb-ec93-42f8-bdde-c2b026559a49}" ma:taxonomyMulti="true" ma:sspId="d8e3dbf5-c6ed-4cb8-a6ba-f39a75e0162d" ma:termSetId="bcef6d7e-2307-4863-b69f-b2c7c041b7b8" ma:anchorId="aba61f74-4a85-4893-8d7f-b05c982c80e8" ma:open="fals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haredContentType xmlns="Microsoft.SharePoint.Taxonomy.ContentTypeSync" SourceId="d8e3dbf5-c6ed-4cb8-a6ba-f39a75e0162d" ContentTypeId="0x010100292E38F595AD5A47B6C2BEA0A68BC7EE" PreviousValue="false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807302D-63B0-40D6-8D99-29E3BFD82728}">
  <ds:schemaRefs>
    <ds:schemaRef ds:uri="http://schemas.microsoft.com/office/2006/metadata/properties"/>
    <ds:schemaRef ds:uri="http://schemas.microsoft.com/office/infopath/2007/PartnerControls"/>
    <ds:schemaRef ds:uri="af9ae1a1-40d9-484a-8e79-5834d0c1baa5"/>
  </ds:schemaRefs>
</ds:datastoreItem>
</file>

<file path=customXml/itemProps2.xml><?xml version="1.0" encoding="utf-8"?>
<ds:datastoreItem xmlns:ds="http://schemas.openxmlformats.org/officeDocument/2006/customXml" ds:itemID="{40F795FC-2C0A-402F-B3F4-639C8AA6FAD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9ae1a1-40d9-484a-8e79-5834d0c1baa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BFB3237-C1CD-4CE2-9D43-1A62E166C898}">
  <ds:schemaRefs>
    <ds:schemaRef ds:uri="Microsoft.SharePoint.Taxonomy.ContentTypeSync"/>
  </ds:schemaRefs>
</ds:datastoreItem>
</file>

<file path=customXml/itemProps4.xml><?xml version="1.0" encoding="utf-8"?>
<ds:datastoreItem xmlns:ds="http://schemas.openxmlformats.org/officeDocument/2006/customXml" ds:itemID="{C5B4DAF3-88F3-493B-BF88-4D517DF2EE6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Classic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Zawatski</dc:creator>
  <cp:lastModifiedBy>Clara Alessi</cp:lastModifiedBy>
  <dcterms:created xsi:type="dcterms:W3CDTF">2022-11-30T00:09:21Z</dcterms:created>
  <dcterms:modified xsi:type="dcterms:W3CDTF">2022-12-20T21:05:03Z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0x010100292E38F595AD5A47B6C2BEA0A68BC7EE0000169D0E6C67B441B648AC6E9751DA1B</vt:lpwstr>
  </property>
</Properties>
</file>